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TAIL\Desktop\"/>
    </mc:Choice>
  </mc:AlternateContent>
  <xr:revisionPtr revIDLastSave="0" documentId="13_ncr:1_{EFEF1A1C-FDBA-471A-9B3B-90A34AE827D5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B33" i="2" l="1"/>
  <c r="A34" i="2"/>
  <c r="B34" i="2" l="1"/>
</calcChain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<sst xmlns="http://schemas.openxmlformats.org/spreadsheetml/2006/main" count="17" uniqueCount="17">
  <si>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</si>
  <si>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</si>
  <si>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</si>
  <si>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</si>
  <si>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</si>
  <si>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</si>
  <si>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</si>
  <si>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</si>
  <si>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</si>
  <si>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</si>
  <si>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</si>
  <si>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</si>
  <si>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</si>
  <si>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みどりのみらい児童クラブ　FAX　029-828-8190 E-mail:info@ibarakiymca.org</t>
  </si>
  <si>
    <r>
      <rPr>
        <b/>
        <u/>
        <sz val="11"/>
        <color theme="1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>締め切り5月25日（月）までにご提出をお願いいたします。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</si>
  <si>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YMCA音楽祭</t>
    <rPh sb="4" eb="7">
      <t>オンガクサイ</t>
    </rPh>
    <phoneticPr fontId="1"/>
  </si>
  <si>
    <t>つくわい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</si>
</sst>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 wrapText="1"/>
    </xf>
    <xf numFmtId="0" fontId="7" fillId="0" borderId="4" xfId="0" quotePrefix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topLeftCell="A14" zoomScaleNormal="100" zoomScalePageLayoutView="115" workbookViewId="0">
      <selection activeCell="J18" sqref="J18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13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60" t="s">
        <v>10</v>
      </c>
      <c r="G2" s="60"/>
      <c r="H2" s="60"/>
    </row>
    <row r="3" spans="1:8" ht="18.75" customHeight="1" thickBot="1">
      <c r="A3" s="16">
        <v>6</v>
      </c>
      <c r="B3" s="16" t="s">
        <v>7</v>
      </c>
    </row>
    <row r="4" spans="1:8" ht="24.75" customHeight="1">
      <c r="A4" s="23" t="s">
        <v>1</v>
      </c>
      <c r="B4" s="17" t="s">
        <v>2</v>
      </c>
      <c r="C4" s="56" t="s">
        <v>3</v>
      </c>
      <c r="D4" s="57"/>
      <c r="E4" s="58" t="s">
        <v>6</v>
      </c>
      <c r="F4" s="59"/>
      <c r="G4" s="21" t="s">
        <v>4</v>
      </c>
      <c r="H4" s="22" t="s">
        <v>5</v>
      </c>
    </row>
    <row r="5" spans="1:8" ht="20.25" customHeight="1">
      <c r="A5" s="24">
        <f>DATE(A2,A3,1)</f>
        <v>46174</v>
      </c>
      <c r="B5" s="25" t="str">
        <f>TEXT(A5,"aaa")</f>
        <v>月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46175</v>
      </c>
      <c r="B6" s="25" t="str">
        <f t="shared" ref="B6:B34" si="0">TEXT(A6,"aaa")</f>
        <v>火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4" si="1">A6+1</f>
        <v>46176</v>
      </c>
      <c r="B7" s="25" t="str">
        <f t="shared" si="0"/>
        <v>水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46177</v>
      </c>
      <c r="B8" s="25" t="str">
        <f t="shared" si="0"/>
        <v>木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46178</v>
      </c>
      <c r="B9" s="25" t="str">
        <f t="shared" si="0"/>
        <v>金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46179</v>
      </c>
      <c r="B10" s="25" t="str">
        <f t="shared" si="0"/>
        <v>土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46180</v>
      </c>
      <c r="B11" s="25" t="str">
        <f t="shared" si="0"/>
        <v>日</v>
      </c>
      <c r="C11" s="18"/>
      <c r="D11" s="19"/>
      <c r="E11" s="20"/>
      <c r="F11" s="19"/>
      <c r="G11" s="31"/>
      <c r="H11" s="42"/>
    </row>
    <row r="12" spans="1:8" ht="20.25" customHeight="1">
      <c r="A12" s="24">
        <f t="shared" si="1"/>
        <v>46181</v>
      </c>
      <c r="B12" s="25" t="str">
        <f t="shared" si="0"/>
        <v>月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46182</v>
      </c>
      <c r="B13" s="25" t="str">
        <f t="shared" si="0"/>
        <v>火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46183</v>
      </c>
      <c r="B14" s="25" t="str">
        <f t="shared" si="0"/>
        <v>水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46184</v>
      </c>
      <c r="B15" s="25" t="str">
        <f t="shared" si="0"/>
        <v>木</v>
      </c>
      <c r="C15" s="18"/>
      <c r="D15" s="19"/>
      <c r="E15" s="20"/>
      <c r="F15" s="19"/>
      <c r="G15" s="31"/>
      <c r="H15" s="40"/>
    </row>
    <row r="16" spans="1:8" ht="20.25" customHeight="1">
      <c r="A16" s="24">
        <f t="shared" si="1"/>
        <v>46185</v>
      </c>
      <c r="B16" s="25" t="str">
        <f t="shared" si="0"/>
        <v>金</v>
      </c>
      <c r="C16" s="18"/>
      <c r="D16" s="19"/>
      <c r="E16" s="20"/>
      <c r="F16" s="19"/>
      <c r="G16" s="39"/>
      <c r="H16" s="31"/>
    </row>
    <row r="17" spans="1:8" ht="20.25" customHeight="1">
      <c r="A17" s="24">
        <f t="shared" si="1"/>
        <v>46186</v>
      </c>
      <c r="B17" s="25" t="str">
        <f t="shared" si="0"/>
        <v>土</v>
      </c>
      <c r="C17" s="18"/>
      <c r="D17" s="19"/>
      <c r="E17" s="20"/>
      <c r="F17" s="19"/>
      <c r="G17" s="31"/>
      <c r="H17" s="55" t="s">
        <v>16</v>
      </c>
    </row>
    <row r="18" spans="1:8" ht="20.25" customHeight="1">
      <c r="A18" s="24">
        <f t="shared" si="1"/>
        <v>46187</v>
      </c>
      <c r="B18" s="25" t="str">
        <f t="shared" si="0"/>
        <v>日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46188</v>
      </c>
      <c r="B19" s="25" t="str">
        <f t="shared" si="0"/>
        <v>月</v>
      </c>
      <c r="C19" s="18"/>
      <c r="D19" s="19"/>
      <c r="E19" s="20"/>
      <c r="F19" s="19"/>
      <c r="G19" s="31"/>
      <c r="H19" s="42"/>
    </row>
    <row r="20" spans="1:8" ht="20.25" customHeight="1">
      <c r="A20" s="24">
        <f t="shared" si="1"/>
        <v>46189</v>
      </c>
      <c r="B20" s="25" t="str">
        <f t="shared" si="0"/>
        <v>火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46190</v>
      </c>
      <c r="B21" s="25" t="str">
        <f t="shared" si="0"/>
        <v>水</v>
      </c>
      <c r="C21" s="18"/>
      <c r="D21" s="19"/>
      <c r="E21" s="20"/>
      <c r="F21" s="19"/>
      <c r="G21" s="31"/>
      <c r="H21" s="42"/>
    </row>
    <row r="22" spans="1:8" ht="20.25" customHeight="1">
      <c r="A22" s="24">
        <f t="shared" si="1"/>
        <v>46191</v>
      </c>
      <c r="B22" s="25" t="str">
        <f t="shared" si="0"/>
        <v>木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46192</v>
      </c>
      <c r="B23" s="25" t="str">
        <f t="shared" si="0"/>
        <v>金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46193</v>
      </c>
      <c r="B24" s="36" t="str">
        <f t="shared" si="0"/>
        <v>土</v>
      </c>
      <c r="C24" s="18"/>
      <c r="D24" s="37"/>
      <c r="E24" s="38"/>
      <c r="F24" s="37"/>
      <c r="G24" s="41"/>
      <c r="H24" s="54" t="s">
        <v>15</v>
      </c>
    </row>
    <row r="25" spans="1:8" ht="20.25" customHeight="1">
      <c r="A25" s="24">
        <f t="shared" si="1"/>
        <v>46194</v>
      </c>
      <c r="B25" s="25" t="str">
        <f t="shared" si="0"/>
        <v>日</v>
      </c>
      <c r="C25" s="18"/>
      <c r="D25" s="19"/>
      <c r="E25" s="20"/>
      <c r="F25" s="19"/>
      <c r="G25" s="31"/>
      <c r="H25" s="39"/>
    </row>
    <row r="26" spans="1:8" ht="20.25" customHeight="1">
      <c r="A26" s="24">
        <f t="shared" si="1"/>
        <v>46195</v>
      </c>
      <c r="B26" s="25" t="str">
        <f t="shared" si="0"/>
        <v>月</v>
      </c>
      <c r="C26" s="18"/>
      <c r="D26" s="19"/>
      <c r="E26" s="20"/>
      <c r="F26" s="19"/>
      <c r="G26" s="31"/>
      <c r="H26" s="39"/>
    </row>
    <row r="27" spans="1:8" ht="20.25" customHeight="1">
      <c r="A27" s="24">
        <f t="shared" si="1"/>
        <v>46196</v>
      </c>
      <c r="B27" s="25" t="str">
        <f t="shared" si="0"/>
        <v>火</v>
      </c>
      <c r="C27" s="18"/>
      <c r="D27" s="19"/>
      <c r="E27" s="20"/>
      <c r="F27" s="19"/>
      <c r="G27" s="40"/>
      <c r="H27" s="39"/>
    </row>
    <row r="28" spans="1:8" ht="20.25" customHeight="1">
      <c r="A28" s="24">
        <f t="shared" si="1"/>
        <v>46197</v>
      </c>
      <c r="B28" s="25" t="str">
        <f t="shared" si="0"/>
        <v>水</v>
      </c>
      <c r="C28" s="18"/>
      <c r="D28" s="19"/>
      <c r="E28" s="20"/>
      <c r="F28" s="19"/>
      <c r="G28" s="31"/>
      <c r="H28" s="39"/>
    </row>
    <row r="29" spans="1:8" ht="20.25" customHeight="1">
      <c r="A29" s="43">
        <f t="shared" si="1"/>
        <v>46198</v>
      </c>
      <c r="B29" s="44" t="str">
        <f t="shared" si="0"/>
        <v>木</v>
      </c>
      <c r="C29" s="52"/>
      <c r="D29" s="45"/>
      <c r="E29" s="46"/>
      <c r="F29" s="45"/>
      <c r="G29" s="47"/>
      <c r="H29" s="48"/>
    </row>
    <row r="30" spans="1:8" ht="20.25" customHeight="1">
      <c r="A30" s="43">
        <f t="shared" si="1"/>
        <v>46199</v>
      </c>
      <c r="B30" s="44" t="str">
        <f t="shared" si="0"/>
        <v>金</v>
      </c>
      <c r="C30" s="52"/>
      <c r="D30" s="45"/>
      <c r="E30" s="46"/>
      <c r="F30" s="45"/>
      <c r="G30" s="49"/>
      <c r="H30" s="48"/>
    </row>
    <row r="31" spans="1:8" ht="20.25" customHeight="1">
      <c r="A31" s="43">
        <f t="shared" si="1"/>
        <v>46200</v>
      </c>
      <c r="B31" s="44" t="str">
        <f t="shared" si="0"/>
        <v>土</v>
      </c>
      <c r="C31" s="52"/>
      <c r="D31" s="45"/>
      <c r="E31" s="46"/>
      <c r="F31" s="45"/>
      <c r="G31" s="49"/>
      <c r="H31" s="50"/>
    </row>
    <row r="32" spans="1:8" ht="20.25" customHeight="1">
      <c r="A32" s="43">
        <f t="shared" si="1"/>
        <v>46201</v>
      </c>
      <c r="B32" s="44" t="str">
        <f t="shared" si="0"/>
        <v>日</v>
      </c>
      <c r="C32" s="52"/>
      <c r="D32" s="45"/>
      <c r="E32" s="46"/>
      <c r="F32" s="45"/>
      <c r="G32" s="49"/>
      <c r="H32" s="51"/>
    </row>
    <row r="33" spans="1:32" ht="20.25" customHeight="1">
      <c r="A33" s="43">
        <f t="shared" si="1"/>
        <v>46202</v>
      </c>
      <c r="B33" s="44" t="str">
        <f t="shared" si="0"/>
        <v>月</v>
      </c>
      <c r="C33" s="52"/>
      <c r="D33" s="45"/>
      <c r="E33" s="46"/>
      <c r="F33" s="45"/>
      <c r="G33" s="49"/>
      <c r="H33" s="48"/>
    </row>
    <row r="34" spans="1:32" ht="20.25" customHeight="1">
      <c r="A34" s="43">
        <f t="shared" si="1"/>
        <v>46203</v>
      </c>
      <c r="B34" s="44" t="str">
        <f t="shared" si="0"/>
        <v>火</v>
      </c>
      <c r="C34" s="52"/>
      <c r="D34" s="45"/>
      <c r="E34" s="46"/>
      <c r="F34" s="45"/>
      <c r="G34" s="49"/>
      <c r="H34" s="48"/>
    </row>
    <row r="35" spans="1:32" ht="20.25" customHeight="1">
      <c r="A35" s="43"/>
      <c r="B35" s="44"/>
      <c r="C35" s="52"/>
      <c r="D35" s="45"/>
      <c r="E35" s="46"/>
      <c r="F35" s="45"/>
      <c r="G35" s="49"/>
      <c r="H35" s="50"/>
    </row>
    <row r="36" spans="1:32" s="11" customFormat="1" ht="18.75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53" t="s">
        <v>14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32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7">
    <dataValidation type="list" allowBlank="1" showInputMessage="1" showErrorMessage="1" sqref="C2" xr:uid="{AD5278B1-89B3-43D3-BAD9-763D9C317A9C}">
      <formula1>"谷田部,みどりの,みどりの南,小野川,谷田部南,手代木南,香取台,島名,柳橋"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29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28" xr:uid="{85FDD243-A292-47B9-BC8A-C499EFE7B724}">
      <formula1>"'7,'8,'9,'10,'11,'12,'13,'14,'15,'16"</formula1>
    </dataValidation>
  </dataValidations>
  <printOptions horizontalCentered="1"/>
  <pageMargins left="0.7" right="0.7" top="0.75" bottom="0.19" header="0.3" footer="0.06"/>
  <pageSetup paperSize="9" scale="9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FANTAIL</cp:lastModifiedBy>
  <cp:lastPrinted>2026-05-12T03:05:26Z</cp:lastPrinted>
  <dcterms:created xsi:type="dcterms:W3CDTF">2025-05-08T03:59:49Z</dcterms:created>
  <dcterms:modified xsi:type="dcterms:W3CDTF">2026-05-12T07:21:00Z</dcterms:modified>
</cp:coreProperties>
</file>