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IMON\Desktop\"/>
    </mc:Choice>
  </mc:AlternateContent>
  <xr:revisionPtr revIDLastSave="0" documentId="13_ncr:1_{5570F311-301E-47EE-8E1F-F2CFC173627E}" xr6:coauthVersionLast="47" xr6:coauthVersionMax="47" xr10:uidLastSave="{00000000-0000-0000-0000-000000000000}"/>
  <bookViews>
    <workbookView xWindow="-120" yWindow="-120" windowWidth="20730" windowHeight="11160" xr2:uid="{97DAE25F-13D2-4FED-BAA9-B1D54E59EB2B}"/>
  </bookViews>
  <sheets>
    <sheet name="パーソナルカード" sheetId="2" r:id="rId1"/>
    <sheet name="2026年祝日" sheetId="3" state="hidden" r:id="rId2"/>
  </sheets>
  <definedNames>
    <definedName name="_xlnm.Print_Area" localSheetId="0">パーソナルカード!$A$1:$I$37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" i="2" l="1"/>
  <c r="A6" i="2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B17" i="2" s="1"/>
  <c r="B13" i="2" l="1"/>
  <c r="B9" i="2"/>
  <c r="B16" i="2"/>
  <c r="B12" i="2"/>
  <c r="B8" i="2"/>
  <c r="B15" i="2"/>
  <c r="B11" i="2"/>
  <c r="B7" i="2"/>
  <c r="B14" i="2"/>
  <c r="B10" i="2"/>
  <c r="B6" i="2"/>
  <c r="A18" i="2"/>
  <c r="B18" i="2" s="1"/>
</calcChain>
</file>

<file path=xl/sharedStrings.xml><?xml version="1.0" encoding="utf-8"?>
<sst xmlns="http://schemas.openxmlformats.org/spreadsheetml/2006/main" count="17" uniqueCount="17">
  <si>
    <t>年</t>
    <rPh sb="0" eb="1">
      <t>ネン</t>
    </rPh>
    <phoneticPr fontId="1"/>
  </si>
  <si>
    <t>日付</t>
    <rPh sb="0" eb="2">
      <t>ヒヅケ</t>
    </rPh>
    <phoneticPr fontId="1"/>
  </si>
  <si>
    <t>曜日</t>
    <rPh sb="0" eb="2">
      <t>ヨウビ</t>
    </rPh>
    <phoneticPr fontId="1"/>
  </si>
  <si>
    <t>学校行事</t>
    <rPh sb="0" eb="4">
      <t>ガッコウギョウジ</t>
    </rPh>
    <phoneticPr fontId="1"/>
  </si>
  <si>
    <t>YMCA関連の
イベント</t>
    <phoneticPr fontId="1"/>
  </si>
  <si>
    <t>保護者様の
お迎え時刻</t>
    <rPh sb="0" eb="4">
      <t>ホゴシャサマ</t>
    </rPh>
    <rPh sb="7" eb="8">
      <t>ムカ</t>
    </rPh>
    <rPh sb="9" eb="11">
      <t>ジコク</t>
    </rPh>
    <phoneticPr fontId="1"/>
  </si>
  <si>
    <t>小学校</t>
    <rPh sb="0" eb="3">
      <t>ショウガッコウ</t>
    </rPh>
    <phoneticPr fontId="1"/>
  </si>
  <si>
    <t>※パーソナルカードは小学校へのお迎えに関する貴重な情報源のため、必ずご提出ください。</t>
    <phoneticPr fontId="13"/>
  </si>
  <si>
    <r>
      <t>年 氏名:</t>
    </r>
    <r>
      <rPr>
        <b/>
        <u/>
        <sz val="12"/>
        <color theme="1"/>
        <rFont val="ＭＳ Ｐゴシック"/>
        <family val="3"/>
        <charset val="128"/>
      </rPr>
      <t>　　　　　　　　　　　　　　　　　　　　　　　　　　　　　</t>
    </r>
    <rPh sb="0" eb="1">
      <t>ネン</t>
    </rPh>
    <rPh sb="2" eb="4">
      <t>シメイ</t>
    </rPh>
    <phoneticPr fontId="1"/>
  </si>
  <si>
    <r>
      <t>※下校時刻の項目には、</t>
    </r>
    <r>
      <rPr>
        <b/>
        <sz val="9"/>
        <color rgb="FFFF0000"/>
        <rFont val="ＭＳ Ｐゴシック"/>
        <family val="3"/>
        <charset val="128"/>
      </rPr>
      <t>各小学校の下校時刻、</t>
    </r>
    <r>
      <rPr>
        <b/>
        <sz val="9"/>
        <color theme="1"/>
        <rFont val="ＭＳ Ｐゴシック"/>
        <family val="3"/>
        <charset val="128"/>
      </rPr>
      <t>お迎え時刻の項目には、保護者様のお迎え予定時刻をご記入ください。</t>
    </r>
    <phoneticPr fontId="13"/>
  </si>
  <si>
    <t>わいわい児童クラブみどりの　FAX　029-893-2952 E-mail:info@ibarakiymca.org</t>
  </si>
  <si>
    <t>月　スプリングスクール</t>
    <rPh sb="0" eb="1">
      <t>ツキ</t>
    </rPh>
    <phoneticPr fontId="1"/>
  </si>
  <si>
    <t>3・4</t>
    <phoneticPr fontId="1"/>
  </si>
  <si>
    <t>お弁当</t>
    <rPh sb="1" eb="3">
      <t>ベントウ</t>
    </rPh>
    <phoneticPr fontId="1"/>
  </si>
  <si>
    <t>※長期休みでは、YMCAでお弁当注文ができます。ご希望の方はお弁当の欄に〇をご記入ください。</t>
    <rPh sb="1" eb="4">
      <t>チョウキヤス</t>
    </rPh>
    <rPh sb="14" eb="16">
      <t>ベントウ</t>
    </rPh>
    <rPh sb="16" eb="18">
      <t>チュウモン</t>
    </rPh>
    <rPh sb="25" eb="27">
      <t>キボウ</t>
    </rPh>
    <rPh sb="28" eb="29">
      <t>カタ</t>
    </rPh>
    <rPh sb="31" eb="33">
      <t>ベントウ</t>
    </rPh>
    <rPh sb="34" eb="35">
      <t>ラン</t>
    </rPh>
    <rPh sb="39" eb="41">
      <t>キニュウ</t>
    </rPh>
    <phoneticPr fontId="13"/>
  </si>
  <si>
    <r>
      <rPr>
        <b/>
        <sz val="9"/>
        <color theme="1"/>
        <rFont val="ＭＳ Ｐゴシック"/>
        <family val="3"/>
        <charset val="128"/>
      </rPr>
      <t>※</t>
    </r>
    <r>
      <rPr>
        <b/>
        <sz val="9"/>
        <color rgb="FFFF0000"/>
        <rFont val="ＭＳ Ｐゴシック"/>
        <family val="3"/>
        <charset val="128"/>
      </rPr>
      <t>締め切り3月16日（月）までにご提出をお願いいたします。</t>
    </r>
    <rPh sb="1" eb="2">
      <t>シ</t>
    </rPh>
    <rPh sb="3" eb="4">
      <t>キ</t>
    </rPh>
    <rPh sb="6" eb="7">
      <t>ガツ</t>
    </rPh>
    <rPh sb="9" eb="10">
      <t>ニチ</t>
    </rPh>
    <rPh sb="11" eb="12">
      <t>ゲツ</t>
    </rPh>
    <rPh sb="17" eb="19">
      <t>テイシュツ</t>
    </rPh>
    <phoneticPr fontId="13"/>
  </si>
  <si>
    <t>来館時間</t>
    <rPh sb="0" eb="2">
      <t>ライカン</t>
    </rPh>
    <rPh sb="2" eb="4">
      <t>ジカン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</si>
</sst>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d"/>
    <numFmt numFmtId="177" formatCode="[$-F800]dddd\,\ mmmm\ dd\,\ yyyy"/>
  </numFmts>
  <fonts count="23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b/>
      <u/>
      <sz val="11"/>
      <color theme="1"/>
      <name val="ＭＳ Ｐゴシック"/>
      <family val="3"/>
      <charset val="128"/>
    </font>
    <font>
      <b/>
      <u/>
      <sz val="12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color rgb="FF333333"/>
      <name val="Arial"/>
      <family val="2"/>
    </font>
    <font>
      <sz val="9"/>
      <color theme="1"/>
      <name val="ＭＳ Ｐゴシック"/>
      <family val="3"/>
      <charset val="128"/>
    </font>
    <font>
      <sz val="9"/>
      <color theme="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9"/>
      <color rgb="FFFF0000"/>
      <name val="ＭＳ Ｐゴシック"/>
      <family val="3"/>
      <charset val="128"/>
    </font>
    <font>
      <sz val="9"/>
      <color rgb="FFFF0000"/>
      <name val="MS PGothic"/>
      <family val="3"/>
      <charset val="128"/>
    </font>
    <font>
      <sz val="9"/>
      <color theme="1"/>
      <name val="MS PGothic"/>
      <family val="3"/>
      <charset val="128"/>
    </font>
    <font>
      <b/>
      <sz val="9"/>
      <color theme="1"/>
      <name val="MS PGothic"/>
      <family val="3"/>
      <charset val="128"/>
    </font>
    <font>
      <sz val="10"/>
      <color theme="1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b/>
      <sz val="9"/>
      <color theme="1"/>
      <name val="ＭＳ Ｐゴシック"/>
      <family val="3"/>
      <charset val="128"/>
    </font>
    <font>
      <b/>
      <sz val="9"/>
      <color rgb="FFFF0000"/>
      <name val="ＭＳ Ｐゴシック"/>
      <family val="3"/>
      <charset val="128"/>
    </font>
    <font>
      <b/>
      <sz val="8"/>
      <color theme="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</fills>
  <borders count="8">
    <border>
      <left/>
      <right/>
      <top/>
      <bottom/>
      <diagonal/>
    </border>
    <border>
      <left style="medium">
        <color rgb="FFD9D9D9"/>
      </left>
      <right style="medium">
        <color rgb="FFD9D9D9"/>
      </right>
      <top style="medium">
        <color rgb="FFD9D9D9"/>
      </top>
      <bottom style="medium">
        <color rgb="FFD9D9D9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1">
    <xf numFmtId="0" fontId="0" fillId="0" borderId="0" xfId="0">
      <alignment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177" fontId="0" fillId="0" borderId="0" xfId="0" applyNumberFormat="1">
      <alignment vertical="center"/>
    </xf>
    <xf numFmtId="0" fontId="14" fillId="0" borderId="0" xfId="0" applyFont="1" applyAlignment="1">
      <alignment horizontal="left" vertical="top" textRotation="255" wrapText="1"/>
    </xf>
    <xf numFmtId="0" fontId="14" fillId="0" borderId="0" xfId="0" applyFont="1" applyAlignment="1">
      <alignment vertical="top" textRotation="255" wrapText="1"/>
    </xf>
    <xf numFmtId="0" fontId="14" fillId="0" borderId="0" xfId="0" applyFont="1" applyAlignment="1">
      <alignment vertical="top" textRotation="255"/>
    </xf>
    <xf numFmtId="0" fontId="15" fillId="0" borderId="0" xfId="0" applyFont="1" applyAlignment="1">
      <alignment horizontal="center" vertical="top" textRotation="255" wrapText="1"/>
    </xf>
    <xf numFmtId="0" fontId="16" fillId="0" borderId="0" xfId="0" applyFont="1" applyAlignment="1">
      <alignment horizontal="center" vertical="top" textRotation="255" wrapText="1"/>
    </xf>
    <xf numFmtId="0" fontId="16" fillId="0" borderId="0" xfId="0" applyFont="1" applyAlignment="1">
      <alignment vertical="top" textRotation="255"/>
    </xf>
    <xf numFmtId="0" fontId="16" fillId="0" borderId="0" xfId="0" applyFont="1" applyAlignment="1">
      <alignment vertical="top"/>
    </xf>
    <xf numFmtId="0" fontId="12" fillId="0" borderId="0" xfId="0" applyFont="1" applyAlignment="1">
      <alignment vertical="top"/>
    </xf>
    <xf numFmtId="0" fontId="11" fillId="0" borderId="0" xfId="0" applyFont="1" applyAlignment="1">
      <alignment horizontal="left" vertical="top"/>
    </xf>
    <xf numFmtId="0" fontId="11" fillId="0" borderId="0" xfId="0" applyFont="1" applyAlignment="1">
      <alignment vertical="top"/>
    </xf>
    <xf numFmtId="0" fontId="17" fillId="0" borderId="0" xfId="0" applyFont="1" applyAlignment="1">
      <alignment vertical="top"/>
    </xf>
    <xf numFmtId="0" fontId="4" fillId="0" borderId="0" xfId="0" applyFont="1">
      <alignment vertical="center"/>
    </xf>
    <xf numFmtId="0" fontId="3" fillId="0" borderId="0" xfId="0" applyFont="1">
      <alignment vertical="center"/>
    </xf>
    <xf numFmtId="0" fontId="2" fillId="0" borderId="3" xfId="0" applyFont="1" applyBorder="1" applyAlignment="1">
      <alignment horizontal="center" vertical="center"/>
    </xf>
    <xf numFmtId="0" fontId="7" fillId="0" borderId="4" xfId="0" quotePrefix="1" applyFont="1" applyBorder="1" applyAlignment="1">
      <alignment horizontal="center" vertical="center"/>
    </xf>
    <xf numFmtId="0" fontId="7" fillId="0" borderId="5" xfId="0" quotePrefix="1" applyFont="1" applyBorder="1" applyAlignment="1">
      <alignment horizontal="center" vertical="center"/>
    </xf>
    <xf numFmtId="0" fontId="9" fillId="0" borderId="4" xfId="0" quotePrefix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176" fontId="2" fillId="0" borderId="2" xfId="0" applyNumberFormat="1" applyFont="1" applyBorder="1" applyAlignment="1">
      <alignment horizontal="center" vertical="center"/>
    </xf>
    <xf numFmtId="176" fontId="4" fillId="0" borderId="4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177" fontId="10" fillId="2" borderId="1" xfId="0" applyNumberFormat="1" applyFont="1" applyFill="1" applyBorder="1" applyAlignment="1">
      <alignment horizontal="left" vertical="center" wrapText="1"/>
    </xf>
    <xf numFmtId="0" fontId="18" fillId="0" borderId="0" xfId="0" applyFont="1" applyAlignment="1">
      <alignment horizontal="left" vertical="center" textRotation="255" wrapText="1"/>
    </xf>
    <xf numFmtId="0" fontId="18" fillId="0" borderId="0" xfId="0" applyFont="1" applyAlignment="1">
      <alignment horizontal="left" vertical="center" textRotation="255"/>
    </xf>
    <xf numFmtId="0" fontId="18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 textRotation="255" wrapText="1"/>
    </xf>
    <xf numFmtId="0" fontId="11" fillId="0" borderId="7" xfId="0" applyFont="1" applyBorder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2" fillId="0" borderId="7" xfId="0" applyFont="1" applyBorder="1" applyAlignment="1">
      <alignment horizontal="center" vertical="center" wrapText="1"/>
    </xf>
    <xf numFmtId="0" fontId="21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7" fillId="3" borderId="4" xfId="0" quotePrefix="1" applyFont="1" applyFill="1" applyBorder="1" applyAlignment="1">
      <alignment horizontal="center" vertical="center"/>
    </xf>
    <xf numFmtId="0" fontId="7" fillId="3" borderId="5" xfId="0" quotePrefix="1" applyFont="1" applyFill="1" applyBorder="1" applyAlignment="1">
      <alignment horizontal="center" vertical="center"/>
    </xf>
    <xf numFmtId="0" fontId="9" fillId="3" borderId="4" xfId="0" quotePrefix="1" applyFont="1" applyFill="1" applyBorder="1" applyAlignment="1">
      <alignment horizontal="center" vertical="center"/>
    </xf>
    <xf numFmtId="0" fontId="11" fillId="3" borderId="7" xfId="0" applyFont="1" applyFill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20" fillId="3" borderId="7" xfId="0" applyFont="1" applyFill="1" applyBorder="1" applyAlignment="1">
      <alignment horizontal="center" vertical="center"/>
    </xf>
    <xf numFmtId="0" fontId="20" fillId="4" borderId="7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</cellXfs>
  <cellStyles count="1">
    <cellStyle name="標準" xfId="0" builtinId="0"/>
  </cellStyles>
  <dxfs count="3"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649692-2AE2-497E-A6F2-26B91D49B1B7}">
  <sheetPr>
    <pageSetUpPr fitToPage="1"/>
  </sheetPr>
  <dimension ref="A1:AG37"/>
  <sheetViews>
    <sheetView showGridLines="0" tabSelected="1" showWhiteSpace="0" topLeftCell="A11" zoomScaleNormal="100" zoomScalePageLayoutView="115" workbookViewId="0">
      <selection activeCell="F17" sqref="F17"/>
    </sheetView>
  </sheetViews>
  <sheetFormatPr defaultRowHeight="18.75"/>
  <cols>
    <col min="1" max="1" width="9.25" bestFit="1" customWidth="1"/>
    <col min="2" max="2" width="9.375" customWidth="1"/>
    <col min="3" max="3" width="5.625" customWidth="1"/>
    <col min="4" max="7" width="7.5" customWidth="1"/>
    <col min="8" max="8" width="13.75" customWidth="1"/>
    <col min="9" max="9" width="19.125" customWidth="1"/>
  </cols>
  <sheetData>
    <row r="1" spans="1:9">
      <c r="A1" s="15" t="s">
        <v>10</v>
      </c>
      <c r="B1" s="16"/>
    </row>
    <row r="2" spans="1:9">
      <c r="A2" s="16">
        <v>2026</v>
      </c>
      <c r="B2" s="16" t="s">
        <v>0</v>
      </c>
      <c r="C2" s="16"/>
      <c r="D2" s="2"/>
      <c r="E2" s="1" t="s">
        <v>6</v>
      </c>
      <c r="F2" s="15"/>
      <c r="G2" s="50" t="s">
        <v>8</v>
      </c>
      <c r="H2" s="50"/>
      <c r="I2" s="50"/>
    </row>
    <row r="3" spans="1:9" ht="18.75" customHeight="1" thickBot="1">
      <c r="A3" s="37" t="s">
        <v>12</v>
      </c>
      <c r="B3" s="16" t="s">
        <v>11</v>
      </c>
    </row>
    <row r="4" spans="1:9" ht="24.75" customHeight="1">
      <c r="A4" s="23" t="s">
        <v>1</v>
      </c>
      <c r="B4" s="17" t="s">
        <v>2</v>
      </c>
      <c r="C4" s="42" t="s">
        <v>13</v>
      </c>
      <c r="D4" s="46" t="s">
        <v>16</v>
      </c>
      <c r="E4" s="47"/>
      <c r="F4" s="48" t="s">
        <v>5</v>
      </c>
      <c r="G4" s="49"/>
      <c r="H4" s="21" t="s">
        <v>3</v>
      </c>
      <c r="I4" s="22" t="s">
        <v>4</v>
      </c>
    </row>
    <row r="5" spans="1:9" ht="20.25" customHeight="1">
      <c r="A5" s="24">
        <v>25</v>
      </c>
      <c r="B5" s="25" t="str">
        <f>TEXT(A5,"aaa")</f>
        <v>水</v>
      </c>
      <c r="C5" s="43"/>
      <c r="D5" s="18"/>
      <c r="E5" s="19"/>
      <c r="F5" s="20"/>
      <c r="G5" s="19"/>
      <c r="H5" s="31"/>
      <c r="I5" s="31"/>
    </row>
    <row r="6" spans="1:9" ht="20.25" customHeight="1">
      <c r="A6" s="24">
        <f>A5+1</f>
        <v>26</v>
      </c>
      <c r="B6" s="25" t="str">
        <f t="shared" ref="B6:B18" si="0">TEXT(A6,"aaa")</f>
        <v>木</v>
      </c>
      <c r="C6" s="45"/>
      <c r="D6" s="18"/>
      <c r="E6" s="19"/>
      <c r="F6" s="20"/>
      <c r="G6" s="19"/>
      <c r="H6" s="31"/>
      <c r="I6" s="31"/>
    </row>
    <row r="7" spans="1:9" ht="20.25" customHeight="1">
      <c r="A7" s="24">
        <f t="shared" ref="A7:A18" si="1">A6+1</f>
        <v>27</v>
      </c>
      <c r="B7" s="25" t="str">
        <f t="shared" si="0"/>
        <v>金</v>
      </c>
      <c r="C7" s="43"/>
      <c r="D7" s="18"/>
      <c r="E7" s="19"/>
      <c r="F7" s="20"/>
      <c r="G7" s="19"/>
      <c r="H7" s="31"/>
      <c r="I7" s="31"/>
    </row>
    <row r="8" spans="1:9" ht="20.25" customHeight="1">
      <c r="A8" s="24">
        <f t="shared" si="1"/>
        <v>28</v>
      </c>
      <c r="B8" s="25" t="str">
        <f t="shared" si="0"/>
        <v>土</v>
      </c>
      <c r="C8" s="43"/>
      <c r="D8" s="18"/>
      <c r="E8" s="19"/>
      <c r="F8" s="20"/>
      <c r="G8" s="19"/>
      <c r="H8" s="31"/>
      <c r="I8" s="31"/>
    </row>
    <row r="9" spans="1:9" ht="20.25" customHeight="1">
      <c r="A9" s="24">
        <f t="shared" si="1"/>
        <v>29</v>
      </c>
      <c r="B9" s="25" t="str">
        <f t="shared" si="0"/>
        <v>日</v>
      </c>
      <c r="C9" s="43"/>
      <c r="D9" s="18"/>
      <c r="E9" s="19"/>
      <c r="F9" s="20"/>
      <c r="G9" s="19"/>
      <c r="H9" s="31"/>
      <c r="I9" s="31"/>
    </row>
    <row r="10" spans="1:9" ht="20.25" customHeight="1">
      <c r="A10" s="24">
        <f t="shared" si="1"/>
        <v>30</v>
      </c>
      <c r="B10" s="25" t="str">
        <f t="shared" si="0"/>
        <v>月</v>
      </c>
      <c r="C10" s="43"/>
      <c r="D10" s="18"/>
      <c r="E10" s="19"/>
      <c r="F10" s="20"/>
      <c r="G10" s="19"/>
      <c r="H10" s="31"/>
      <c r="I10" s="31"/>
    </row>
    <row r="11" spans="1:9" ht="20.25" customHeight="1">
      <c r="A11" s="24">
        <f t="shared" si="1"/>
        <v>31</v>
      </c>
      <c r="B11" s="25" t="str">
        <f t="shared" si="0"/>
        <v>火</v>
      </c>
      <c r="C11" s="43"/>
      <c r="D11" s="18"/>
      <c r="E11" s="19"/>
      <c r="F11" s="20"/>
      <c r="G11" s="19"/>
      <c r="H11" s="31"/>
      <c r="I11" s="31"/>
    </row>
    <row r="12" spans="1:9" ht="20.25" customHeight="1">
      <c r="A12" s="24">
        <f t="shared" si="1"/>
        <v>32</v>
      </c>
      <c r="B12" s="25" t="str">
        <f t="shared" si="0"/>
        <v>水</v>
      </c>
      <c r="C12" s="43"/>
      <c r="D12" s="18"/>
      <c r="E12" s="19"/>
      <c r="F12" s="20"/>
      <c r="G12" s="19"/>
      <c r="H12" s="31"/>
      <c r="I12" s="31"/>
    </row>
    <row r="13" spans="1:9" ht="20.25" customHeight="1">
      <c r="A13" s="24">
        <f t="shared" si="1"/>
        <v>33</v>
      </c>
      <c r="B13" s="25" t="str">
        <f t="shared" si="0"/>
        <v>木</v>
      </c>
      <c r="C13" s="45"/>
      <c r="D13" s="18"/>
      <c r="E13" s="19"/>
      <c r="F13" s="20"/>
      <c r="G13" s="19"/>
      <c r="H13" s="31"/>
      <c r="I13" s="31"/>
    </row>
    <row r="14" spans="1:9" ht="20.25" customHeight="1">
      <c r="A14" s="24">
        <f t="shared" si="1"/>
        <v>34</v>
      </c>
      <c r="B14" s="25" t="str">
        <f t="shared" si="0"/>
        <v>金</v>
      </c>
      <c r="C14" s="43"/>
      <c r="D14" s="18"/>
      <c r="E14" s="19"/>
      <c r="F14" s="20"/>
      <c r="G14" s="19"/>
      <c r="H14" s="31"/>
      <c r="I14" s="31"/>
    </row>
    <row r="15" spans="1:9" ht="20.25" customHeight="1">
      <c r="A15" s="24">
        <f t="shared" si="1"/>
        <v>35</v>
      </c>
      <c r="B15" s="25" t="str">
        <f t="shared" si="0"/>
        <v>土</v>
      </c>
      <c r="C15" s="43"/>
      <c r="D15" s="18"/>
      <c r="E15" s="19"/>
      <c r="F15" s="20"/>
      <c r="G15" s="19"/>
      <c r="H15" s="31"/>
      <c r="I15" s="36"/>
    </row>
    <row r="16" spans="1:9" ht="20.25" customHeight="1">
      <c r="A16" s="24">
        <f t="shared" si="1"/>
        <v>36</v>
      </c>
      <c r="B16" s="25" t="str">
        <f t="shared" si="0"/>
        <v>日</v>
      </c>
      <c r="C16" s="35"/>
      <c r="D16" s="18"/>
      <c r="E16" s="19"/>
      <c r="F16" s="20"/>
      <c r="G16" s="19"/>
      <c r="H16" s="35"/>
      <c r="I16" s="31"/>
    </row>
    <row r="17" spans="1:33" ht="20.25" customHeight="1">
      <c r="A17" s="24">
        <f t="shared" si="1"/>
        <v>37</v>
      </c>
      <c r="B17" s="25" t="str">
        <f t="shared" si="0"/>
        <v>月</v>
      </c>
      <c r="C17" s="44"/>
      <c r="D17" s="38"/>
      <c r="E17" s="39"/>
      <c r="F17" s="40"/>
      <c r="G17" s="39"/>
      <c r="H17" s="41"/>
      <c r="I17" s="41"/>
    </row>
    <row r="18" spans="1:33" ht="20.25" customHeight="1">
      <c r="A18" s="24">
        <f t="shared" si="1"/>
        <v>38</v>
      </c>
      <c r="B18" s="25" t="str">
        <f t="shared" si="0"/>
        <v>火</v>
      </c>
      <c r="C18" s="45"/>
      <c r="D18" s="38"/>
      <c r="E18" s="39"/>
      <c r="F18" s="40"/>
      <c r="G18" s="39"/>
      <c r="H18" s="41"/>
      <c r="I18" s="41"/>
    </row>
    <row r="19" spans="1:33" s="11" customFormat="1" ht="18.75" customHeight="1">
      <c r="A19" s="32" t="s">
        <v>9</v>
      </c>
      <c r="B19" s="33"/>
      <c r="C19" s="27"/>
      <c r="D19" s="27"/>
      <c r="E19" s="28"/>
      <c r="F19" s="27"/>
      <c r="G19" s="27"/>
      <c r="H19" s="27"/>
      <c r="I19" s="27"/>
      <c r="J19" s="30"/>
      <c r="K19" s="4"/>
      <c r="L19" s="4"/>
      <c r="M19" s="4"/>
      <c r="N19" s="5"/>
      <c r="O19" s="5"/>
      <c r="P19" s="5"/>
      <c r="Q19" s="6"/>
      <c r="R19" s="7"/>
      <c r="S19" s="7"/>
      <c r="T19" s="7"/>
      <c r="U19" s="8"/>
      <c r="V19" s="9"/>
      <c r="W19" s="8"/>
      <c r="X19" s="8"/>
      <c r="Y19" s="8"/>
      <c r="Z19" s="9"/>
      <c r="AA19" s="10"/>
      <c r="AB19" s="8"/>
      <c r="AC19" s="9"/>
      <c r="AD19" s="9"/>
      <c r="AE19" s="9"/>
      <c r="AF19" s="10"/>
      <c r="AG19" s="10"/>
    </row>
    <row r="20" spans="1:33" s="11" customFormat="1" ht="18.75" customHeight="1">
      <c r="A20" s="32" t="s">
        <v>7</v>
      </c>
      <c r="B20" s="33"/>
      <c r="C20" s="29"/>
      <c r="D20" s="29"/>
      <c r="E20" s="29"/>
      <c r="F20" s="29"/>
      <c r="G20" s="29"/>
      <c r="H20" s="29"/>
      <c r="I20" s="29"/>
      <c r="J20" s="29"/>
      <c r="K20" s="12"/>
      <c r="L20" s="12"/>
      <c r="M20" s="12"/>
      <c r="N20" s="13"/>
      <c r="O20" s="13"/>
      <c r="P20" s="13"/>
      <c r="Q20" s="13"/>
      <c r="R20" s="10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0"/>
      <c r="AE20" s="10"/>
      <c r="AF20" s="10"/>
      <c r="AG20" s="10"/>
    </row>
    <row r="21" spans="1:33" s="11" customFormat="1" ht="18.75" customHeight="1">
      <c r="A21" s="32" t="s">
        <v>14</v>
      </c>
      <c r="B21" s="33"/>
      <c r="C21" s="29"/>
      <c r="D21" s="29"/>
      <c r="E21" s="29"/>
      <c r="F21" s="29"/>
      <c r="G21" s="29"/>
      <c r="H21" s="29"/>
      <c r="I21" s="29"/>
      <c r="J21" s="29"/>
      <c r="K21" s="12"/>
      <c r="L21" s="12"/>
      <c r="M21" s="12"/>
      <c r="N21" s="13"/>
      <c r="O21" s="13"/>
      <c r="P21" s="13"/>
      <c r="Q21" s="13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</row>
    <row r="22" spans="1:33" s="11" customFormat="1" ht="18.75" customHeight="1">
      <c r="A22" s="34" t="s">
        <v>15</v>
      </c>
      <c r="B22" s="33"/>
      <c r="C22" s="29"/>
      <c r="D22" s="29"/>
      <c r="E22" s="29"/>
      <c r="F22" s="29"/>
      <c r="G22" s="29"/>
      <c r="H22" s="29"/>
      <c r="I22" s="29"/>
      <c r="J22" s="29"/>
      <c r="K22" s="12"/>
      <c r="L22" s="12"/>
      <c r="M22" s="12"/>
      <c r="N22" s="13"/>
      <c r="O22" s="13"/>
      <c r="P22" s="13"/>
      <c r="Q22" s="13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</row>
    <row r="23" spans="1:33" ht="20.25" customHeight="1"/>
    <row r="24" spans="1:33" ht="20.25" customHeight="1"/>
    <row r="25" spans="1:33" ht="20.25" customHeight="1"/>
    <row r="26" spans="1:33" ht="20.25" customHeight="1"/>
    <row r="27" spans="1:33" ht="20.25" customHeight="1"/>
    <row r="28" spans="1:33" ht="20.25" customHeight="1"/>
    <row r="29" spans="1:33" ht="20.25" customHeight="1"/>
    <row r="30" spans="1:33" ht="20.25" customHeight="1"/>
    <row r="31" spans="1:33" ht="20.25" customHeight="1"/>
    <row r="32" spans="1:33" ht="20.25" customHeight="1"/>
    <row r="33" spans="1:33" ht="20.25" customHeight="1"/>
    <row r="34" spans="1:33" s="11" customFormat="1" ht="18.75" customHeight="1">
      <c r="A34" s="32"/>
      <c r="B34" s="33"/>
      <c r="C34" s="27"/>
      <c r="D34" s="27"/>
      <c r="E34" s="28"/>
      <c r="F34" s="27"/>
      <c r="G34" s="27"/>
      <c r="H34" s="27"/>
      <c r="I34" s="27"/>
      <c r="J34" s="30"/>
      <c r="K34" s="4"/>
      <c r="L34" s="4"/>
      <c r="M34" s="4"/>
      <c r="N34" s="5"/>
      <c r="O34" s="5"/>
      <c r="P34" s="5"/>
      <c r="Q34" s="6"/>
      <c r="R34" s="7"/>
      <c r="S34" s="7"/>
      <c r="T34" s="7"/>
      <c r="U34" s="8"/>
      <c r="V34" s="9"/>
      <c r="W34" s="8"/>
      <c r="X34" s="8"/>
      <c r="Y34" s="8"/>
      <c r="Z34" s="9"/>
      <c r="AA34" s="10"/>
      <c r="AB34" s="8"/>
      <c r="AC34" s="9"/>
      <c r="AD34" s="9"/>
      <c r="AE34" s="9"/>
      <c r="AF34" s="10"/>
      <c r="AG34" s="10"/>
    </row>
    <row r="35" spans="1:33" s="11" customFormat="1" ht="18.75" customHeight="1">
      <c r="A35" s="32"/>
      <c r="B35" s="33"/>
      <c r="C35" s="29"/>
      <c r="D35" s="29"/>
      <c r="E35" s="29"/>
      <c r="F35" s="29"/>
      <c r="G35" s="29"/>
      <c r="H35" s="29"/>
      <c r="I35" s="29"/>
      <c r="J35" s="29"/>
      <c r="K35" s="12"/>
      <c r="L35" s="12"/>
      <c r="M35" s="12"/>
      <c r="N35" s="13"/>
      <c r="O35" s="13"/>
      <c r="P35" s="13"/>
      <c r="Q35" s="13"/>
      <c r="R35" s="10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0"/>
      <c r="AE35" s="10"/>
      <c r="AF35" s="10"/>
      <c r="AG35" s="10"/>
    </row>
    <row r="36" spans="1:33" s="11" customFormat="1" ht="18.75" customHeight="1">
      <c r="A36" s="34"/>
      <c r="B36" s="33"/>
      <c r="C36" s="29"/>
      <c r="D36" s="29"/>
      <c r="E36" s="29"/>
      <c r="F36" s="29"/>
      <c r="G36" s="29"/>
      <c r="H36" s="29"/>
      <c r="I36" s="29"/>
      <c r="J36" s="29"/>
      <c r="K36" s="12"/>
      <c r="L36" s="12"/>
      <c r="M36" s="12"/>
      <c r="N36" s="13"/>
      <c r="O36" s="13"/>
      <c r="P36" s="13"/>
      <c r="Q36" s="13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</row>
    <row r="37" spans="1:33" s="11" customFormat="1" ht="18.75" customHeight="1">
      <c r="A37" s="34"/>
      <c r="B37" s="33"/>
      <c r="C37" s="29"/>
      <c r="D37" s="29"/>
      <c r="E37" s="29"/>
      <c r="F37" s="29"/>
      <c r="G37" s="29"/>
      <c r="H37" s="29"/>
      <c r="I37" s="29"/>
      <c r="J37" s="29"/>
      <c r="K37" s="12"/>
      <c r="L37" s="12"/>
      <c r="M37" s="12"/>
      <c r="N37" s="13"/>
      <c r="O37" s="13"/>
      <c r="P37" s="13"/>
      <c r="Q37" s="13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</row>
  </sheetData>
  <mergeCells count="3">
    <mergeCell ref="D4:E4"/>
    <mergeCell ref="F4:G4"/>
    <mergeCell ref="G2:I2"/>
  </mergeCells>
  <phoneticPr fontId="1"/>
  <conditionalFormatting sqref="A5:B18">
    <cfRule type="expression" dxfId="2" priority="3">
      <formula>WEEKDAY(A$5)=7</formula>
    </cfRule>
  </conditionalFormatting>
  <conditionalFormatting sqref="A5:I18">
    <cfRule type="expression" dxfId="0" priority="2">
      <formula>WEEKDAY($A5)=1</formula>
    </cfRule>
  </conditionalFormatting>
  <dataValidations count="7">
    <dataValidation type="list" allowBlank="1" showInputMessage="1" showErrorMessage="1" sqref="D2" xr:uid="{AD5278B1-89B3-43D3-BAD9-763D9C317A9C}">
      <formula1>"谷田部,みどりの,みどりの南,小野川,手代木南,香取台,島名,柳橋"</formula1>
    </dataValidation>
    <dataValidation type="list" allowBlank="1" showInputMessage="1" showErrorMessage="1" sqref="F2" xr:uid="{FD605FCC-A975-478F-BD8D-AFD63248F871}">
      <formula1>"1,2,3,4,5,6"</formula1>
    </dataValidation>
    <dataValidation type="list" allowBlank="1" showInputMessage="1" showErrorMessage="1" sqref="D5:D18" xr:uid="{67765424-7671-4F42-8D7A-DF6677A2F0D4}">
      <formula1>"'7,'8,'9,'10,'11,'12,'13,'14,'15,'16"</formula1>
    </dataValidation>
    <dataValidation type="list" allowBlank="1" showInputMessage="1" showErrorMessage="1" sqref="E5:E18 G5:G18" xr:uid="{360DD6E6-6286-4068-826F-526B0B4F1FAB}">
      <formula1>"'00,'05,'10,'15,'20,'25,'30,'35,'40,'45,'50,'55"</formula1>
    </dataValidation>
    <dataValidation type="list" allowBlank="1" showInputMessage="1" showErrorMessage="1" sqref="F5:F18" xr:uid="{1E5559EA-B82D-4A2F-90D7-C6FBDDAC8FB6}">
      <formula1>"'10,'11,'12,'13,'14,'15,'16,'17,'18,'19,'20"</formula1>
    </dataValidation>
    <dataValidation type="list" allowBlank="1" showInputMessage="1" showErrorMessage="1" sqref="A1" xr:uid="{FE3525FB-A934-4AA4-9D7F-B0166591DA5A}">
      <formula1>"わいわい児童クラブみどりの　FAX　029-893-2952 E-mail:info@ibarakiymca.org,みどりのみらい児童クラブ　FAX　029-828-8190 E-mail:info@ibarakiymca.org"</formula1>
    </dataValidation>
    <dataValidation type="list" allowBlank="1" showInputMessage="1" showErrorMessage="1" sqref="C17:C18 C5:C7 C10:C14" xr:uid="{85E68E0B-FE67-4E40-897C-DF182365F6B2}">
      <formula1>"〇"</formula1>
    </dataValidation>
  </dataValidations>
  <printOptions horizontalCentered="1"/>
  <pageMargins left="0" right="0" top="0" bottom="0" header="0" footer="0"/>
  <pageSetup paperSize="9" orientation="portrait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0C839FBC-4166-4EFB-B300-7A448A4FE458}">
            <xm:f>COUNTIF('2026年祝日'!$A$1:$A$18,$A5)=1</xm:f>
            <x14:dxf>
              <fill>
                <patternFill>
                  <bgColor theme="0" tint="-0.34998626667073579"/>
                </patternFill>
              </fill>
            </x14:dxf>
          </x14:cfRule>
          <xm:sqref>A5:I18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33BE80-548F-45BE-AFEB-6D8A40080CC6}">
  <dimension ref="A1:A18"/>
  <sheetViews>
    <sheetView topLeftCell="A7" workbookViewId="0">
      <selection activeCell="D23" sqref="D23"/>
    </sheetView>
  </sheetViews>
  <sheetFormatPr defaultRowHeight="18.75"/>
  <cols>
    <col min="1" max="1" width="17.5" style="3" bestFit="1" customWidth="1"/>
  </cols>
  <sheetData>
    <row r="1" spans="1:1" ht="19.5" thickBot="1">
      <c r="A1" s="26">
        <v>46023</v>
      </c>
    </row>
    <row r="2" spans="1:1" ht="19.5" thickBot="1">
      <c r="A2" s="26">
        <v>46034</v>
      </c>
    </row>
    <row r="3" spans="1:1" ht="19.5" thickBot="1">
      <c r="A3" s="26">
        <v>46064</v>
      </c>
    </row>
    <row r="4" spans="1:1" ht="19.5" thickBot="1">
      <c r="A4" s="26">
        <v>46076</v>
      </c>
    </row>
    <row r="5" spans="1:1" ht="19.5" thickBot="1">
      <c r="A5" s="26">
        <v>46101</v>
      </c>
    </row>
    <row r="6" spans="1:1" ht="19.5" thickBot="1">
      <c r="A6" s="26">
        <v>46141</v>
      </c>
    </row>
    <row r="7" spans="1:1" ht="19.5" thickBot="1">
      <c r="A7" s="26">
        <v>46145</v>
      </c>
    </row>
    <row r="8" spans="1:1" ht="19.5" thickBot="1">
      <c r="A8" s="26">
        <v>46146</v>
      </c>
    </row>
    <row r="9" spans="1:1" ht="19.5" thickBot="1">
      <c r="A9" s="26">
        <v>46147</v>
      </c>
    </row>
    <row r="10" spans="1:1" ht="19.5" thickBot="1">
      <c r="A10" s="26">
        <v>46148</v>
      </c>
    </row>
    <row r="11" spans="1:1" ht="19.5" thickBot="1">
      <c r="A11" s="26">
        <v>46223</v>
      </c>
    </row>
    <row r="12" spans="1:1" ht="19.5" thickBot="1">
      <c r="A12" s="26">
        <v>46245</v>
      </c>
    </row>
    <row r="13" spans="1:1" ht="19.5" thickBot="1">
      <c r="A13" s="26">
        <v>46286</v>
      </c>
    </row>
    <row r="14" spans="1:1" ht="19.5" thickBot="1">
      <c r="A14" s="26">
        <v>46287</v>
      </c>
    </row>
    <row r="15" spans="1:1" ht="19.5" thickBot="1">
      <c r="A15" s="26">
        <v>46288</v>
      </c>
    </row>
    <row r="16" spans="1:1" ht="19.5" thickBot="1">
      <c r="A16" s="26">
        <v>46307</v>
      </c>
    </row>
    <row r="17" spans="1:1" ht="19.5" thickBot="1">
      <c r="A17" s="26">
        <v>46329</v>
      </c>
    </row>
    <row r="18" spans="1:1" ht="19.5" thickBot="1">
      <c r="A18" s="26">
        <v>46349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パーソナルカード</vt:lpstr>
      <vt:lpstr>2026年祝日</vt:lpstr>
      <vt:lpstr>パーソナルカード!Print_Area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</dc:creator>
  <cp:lastModifiedBy>SIMON</cp:lastModifiedBy>
  <cp:lastPrinted>2026-02-26T02:10:47Z</cp:lastPrinted>
  <dcterms:created xsi:type="dcterms:W3CDTF">2025-05-08T03:59:49Z</dcterms:created>
  <dcterms:modified xsi:type="dcterms:W3CDTF">2026-02-27T03:13:19Z</dcterms:modified>
</cp:coreProperties>
</file>