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SIMON\Desktop\"/>
    </mc:Choice>
  </mc:AlternateContent>
  <xr:revisionPtr revIDLastSave="0" documentId="8_{7C502989-52D0-42F3-8D52-6063640E540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Weekday" sheetId="1" r:id="rId1"/>
  </sheets>
  <definedNames>
    <definedName name="PrintArea" localSheetId="0">#REF!</definedName>
    <definedName name="PrintArea">#REF!</definedName>
  </definedNames>
  <calcPr calcId="191029"/>
</workbook>
</file>

<file path=xl/calcChain.xml><?xml version="1.0" encoding="utf-8"?>
<calcChain xmlns="http://schemas.openxmlformats.org/spreadsheetml/2006/main">
  <c r="AG6" i="1" l="1"/>
  <c r="AG7" i="1" s="1"/>
  <c r="C6" i="1"/>
  <c r="D6" i="1" s="1"/>
  <c r="C7" i="1" l="1"/>
  <c r="E6" i="1"/>
  <c r="D7" i="1"/>
  <c r="E7" i="1" l="1"/>
  <c r="F6" i="1"/>
  <c r="F7" i="1" l="1"/>
  <c r="G6" i="1"/>
  <c r="H6" i="1" l="1"/>
  <c r="G7" i="1"/>
  <c r="I6" i="1" l="1"/>
  <c r="H7" i="1"/>
  <c r="I7" i="1" l="1"/>
  <c r="J6" i="1"/>
  <c r="J7" i="1" l="1"/>
  <c r="K6" i="1"/>
  <c r="L6" i="1" l="1"/>
  <c r="K7" i="1"/>
  <c r="M6" i="1" l="1"/>
  <c r="L7" i="1"/>
  <c r="M7" i="1" l="1"/>
  <c r="N6" i="1"/>
  <c r="N7" i="1" l="1"/>
  <c r="O6" i="1"/>
  <c r="P6" i="1" l="1"/>
  <c r="O7" i="1"/>
  <c r="Q6" i="1" l="1"/>
  <c r="P7" i="1"/>
  <c r="Q7" i="1" l="1"/>
  <c r="R6" i="1"/>
  <c r="R7" i="1" l="1"/>
  <c r="S6" i="1"/>
  <c r="T6" i="1" l="1"/>
  <c r="S7" i="1"/>
  <c r="U6" i="1" l="1"/>
  <c r="T7" i="1"/>
  <c r="U7" i="1" l="1"/>
  <c r="V6" i="1"/>
  <c r="V7" i="1" l="1"/>
  <c r="W6" i="1"/>
  <c r="X6" i="1" l="1"/>
  <c r="W7" i="1"/>
  <c r="Y6" i="1" l="1"/>
  <c r="X7" i="1"/>
  <c r="Y7" i="1" l="1"/>
  <c r="Z6" i="1"/>
  <c r="Z7" i="1" l="1"/>
  <c r="AA6" i="1"/>
  <c r="AB6" i="1" l="1"/>
  <c r="AA7" i="1"/>
  <c r="AC6" i="1" l="1"/>
  <c r="AB7" i="1"/>
  <c r="AC7" i="1" l="1"/>
  <c r="AD6" i="1"/>
  <c r="AE6" i="1" s="1"/>
  <c r="AF6" i="1" l="1"/>
  <c r="AE7" i="1"/>
  <c r="AD7" i="1"/>
  <c r="AF7" i="1" l="1"/>
</calcChain>
</file>

<file path=xl/sharedStrings.xml><?xml version="1.0" encoding="utf-8"?>
<sst xmlns="http://schemas.openxmlformats.org/spreadsheetml/2006/main" count="37" uniqueCount="22">
  <si>
    <t>年</t>
  </si>
  <si>
    <t>小学校</t>
  </si>
  <si>
    <t>氏　名</t>
  </si>
  <si>
    <t>月児童クラブ　パーソナルカード</t>
  </si>
  <si>
    <t>学校行事</t>
  </si>
  <si>
    <t>ＹＭＣＡの関連プログラム</t>
  </si>
  <si>
    <t>※</t>
  </si>
  <si>
    <t>下校時刻</t>
    <rPh sb="0" eb="2">
      <t>ゲコウ</t>
    </rPh>
    <rPh sb="2" eb="4">
      <t>ジコク</t>
    </rPh>
    <phoneticPr fontId="12"/>
  </si>
  <si>
    <t>保護者様の
お迎え時刻</t>
    <rPh sb="0" eb="4">
      <t>ホゴシャサマ</t>
    </rPh>
    <rPh sb="7" eb="8">
      <t>ムカ</t>
    </rPh>
    <rPh sb="9" eb="11">
      <t>ジコク</t>
    </rPh>
    <phoneticPr fontId="12"/>
  </si>
  <si>
    <t>※</t>
    <phoneticPr fontId="12"/>
  </si>
  <si>
    <t>※</t>
    <phoneticPr fontId="12"/>
  </si>
  <si>
    <r>
      <rPr>
        <b/>
        <sz val="11"/>
        <color theme="1"/>
        <rFont val="ＭＳ ゴシック"/>
        <family val="3"/>
        <charset val="128"/>
      </rPr>
      <t>送り時刻（下校時刻）の項目には、</t>
    </r>
    <r>
      <rPr>
        <b/>
        <sz val="11"/>
        <color rgb="FFFF0000"/>
        <rFont val="ＭＳ ゴシック"/>
        <family val="3"/>
        <charset val="128"/>
      </rPr>
      <t>各小学校の下校時刻をご記入ください。</t>
    </r>
    <r>
      <rPr>
        <b/>
        <sz val="11"/>
        <color theme="1"/>
        <rFont val="ＭＳ ゴシック"/>
        <family val="3"/>
        <charset val="128"/>
      </rPr>
      <t>お迎え時刻の項目には、保護者様のお迎え予定時刻をご記入ください。</t>
    </r>
    <phoneticPr fontId="12"/>
  </si>
  <si>
    <t>パーソナルカードは小学校へのお迎えに関する貴重な情報源のため、必ずご提出ください。</t>
    <phoneticPr fontId="12"/>
  </si>
  <si>
    <t>通常と異なる下校時刻の際には、学校行事の欄に理由をご記入いただけますと幸いです（委員会、特別日課等）。</t>
    <phoneticPr fontId="12"/>
  </si>
  <si>
    <t>海の日</t>
    <rPh sb="0" eb="1">
      <t>ウミ</t>
    </rPh>
    <rPh sb="2" eb="3">
      <t>ヒ</t>
    </rPh>
    <phoneticPr fontId="12"/>
  </si>
  <si>
    <t>夏休み</t>
    <rPh sb="0" eb="2">
      <t>ナツヤス</t>
    </rPh>
    <phoneticPr fontId="12"/>
  </si>
  <si>
    <t>野尻キャンプ</t>
    <rPh sb="0" eb="2">
      <t>ノジリ</t>
    </rPh>
    <phoneticPr fontId="21"/>
  </si>
  <si>
    <t>※</t>
    <phoneticPr fontId="21"/>
  </si>
  <si>
    <t>サマースクールのパーソナルカードは後日メールにてお知らせいたします。</t>
    <rPh sb="17" eb="19">
      <t>ゴジツ</t>
    </rPh>
    <rPh sb="25" eb="26">
      <t>シ</t>
    </rPh>
    <phoneticPr fontId="21"/>
  </si>
  <si>
    <t>締め切り6月20日（金）までにご提出をお願いいたします。</t>
    <rPh sb="0" eb="1">
      <t>シ</t>
    </rPh>
    <rPh sb="2" eb="3">
      <t>キ</t>
    </rPh>
    <rPh sb="5" eb="6">
      <t>ガツ</t>
    </rPh>
    <rPh sb="8" eb="9">
      <t>ニチ</t>
    </rPh>
    <rPh sb="10" eb="11">
      <t>キン</t>
    </rPh>
    <rPh sb="16" eb="18">
      <t>テイシュツ</t>
    </rPh>
    <phoneticPr fontId="12"/>
  </si>
  <si>
    <t>わいわい児童クラブみどりの FAX  029-893-2952　E-mail:info@ibarakiymca.org</t>
  </si>
  <si>
    <t>わいわい児童クラブみどりの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</si>
</sst>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d"/>
    <numFmt numFmtId="177" formatCode="aaa"/>
  </numFmts>
  <fonts count="25">
    <font>
      <sz val="11"/>
      <color rgb="FF000000"/>
      <name val="Calibri"/>
      <scheme val="minor"/>
    </font>
    <font>
      <sz val="11"/>
      <color theme="1"/>
      <name val="MS PGothic"/>
      <family val="3"/>
      <charset val="128"/>
    </font>
    <font>
      <b/>
      <sz val="12"/>
      <color theme="1"/>
      <name val="MS PGothic"/>
      <family val="3"/>
      <charset val="128"/>
    </font>
    <font>
      <b/>
      <sz val="14"/>
      <color theme="1"/>
      <name val="MS PGothic"/>
      <family val="3"/>
      <charset val="128"/>
    </font>
    <font>
      <sz val="12"/>
      <color theme="1"/>
      <name val="MS PGothic"/>
      <family val="3"/>
      <charset val="128"/>
    </font>
    <font>
      <sz val="11"/>
      <name val="Calibri"/>
      <family val="2"/>
    </font>
    <font>
      <sz val="14"/>
      <color theme="1"/>
      <name val="MS PGothic"/>
      <family val="3"/>
      <charset val="128"/>
    </font>
    <font>
      <u/>
      <sz val="16"/>
      <color theme="1"/>
      <name val="MS PGothic"/>
      <family val="3"/>
      <charset val="128"/>
    </font>
    <font>
      <sz val="16"/>
      <color theme="1"/>
      <name val="MS PGothic"/>
      <family val="3"/>
      <charset val="128"/>
    </font>
    <font>
      <sz val="10"/>
      <color theme="1"/>
      <name val="MS PGothic"/>
      <family val="3"/>
      <charset val="128"/>
    </font>
    <font>
      <sz val="9"/>
      <color theme="1"/>
      <name val="MS PGothic"/>
      <family val="3"/>
      <charset val="128"/>
    </font>
    <font>
      <b/>
      <sz val="11"/>
      <color theme="1"/>
      <name val="MS PGothic"/>
      <family val="3"/>
      <charset val="128"/>
    </font>
    <font>
      <sz val="6"/>
      <name val="Calibri"/>
      <family val="3"/>
      <charset val="128"/>
      <scheme val="minor"/>
    </font>
    <font>
      <b/>
      <sz val="11"/>
      <color theme="1"/>
      <name val="ＭＳ ゴシック"/>
      <family val="3"/>
      <charset val="128"/>
    </font>
    <font>
      <sz val="10"/>
      <color rgb="FFFF0000"/>
      <name val="MS PGothic"/>
      <family val="3"/>
      <charset val="128"/>
    </font>
    <font>
      <b/>
      <sz val="11"/>
      <color rgb="FFFF0000"/>
      <name val="ＭＳ 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1"/>
      <color rgb="FFFF0000"/>
      <name val="MS PGothic"/>
      <family val="3"/>
      <charset val="128"/>
    </font>
    <font>
      <sz val="11"/>
      <color rgb="FF000000"/>
      <name val="Calibri"/>
      <family val="3"/>
      <charset val="128"/>
      <scheme val="minor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1"/>
      <color rgb="FF000000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</borders>
  <cellStyleXfs count="2">
    <xf numFmtId="0" fontId="0" fillId="0" borderId="0"/>
    <xf numFmtId="0" fontId="19" fillId="0" borderId="0"/>
  </cellStyleXfs>
  <cellXfs count="71"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" fillId="0" borderId="0" xfId="0" applyFont="1"/>
    <xf numFmtId="0" fontId="6" fillId="0" borderId="1" xfId="0" applyFont="1" applyBorder="1" applyAlignment="1">
      <alignment vertical="center"/>
    </xf>
    <xf numFmtId="0" fontId="4" fillId="0" borderId="0" xfId="0" applyFont="1" applyAlignment="1">
      <alignment horizontal="right" vertical="center"/>
    </xf>
    <xf numFmtId="0" fontId="2" fillId="0" borderId="0" xfId="0" applyFont="1" applyAlignment="1">
      <alignment horizontal="left"/>
    </xf>
    <xf numFmtId="0" fontId="7" fillId="0" borderId="0" xfId="0" applyFont="1"/>
    <xf numFmtId="0" fontId="8" fillId="0" borderId="0" xfId="0" applyFont="1"/>
    <xf numFmtId="0" fontId="1" fillId="0" borderId="0" xfId="0" applyFont="1"/>
    <xf numFmtId="0" fontId="1" fillId="0" borderId="0" xfId="0" applyFont="1" applyAlignment="1">
      <alignment vertical="top" wrapText="1"/>
    </xf>
    <xf numFmtId="176" fontId="9" fillId="0" borderId="4" xfId="0" applyNumberFormat="1" applyFont="1" applyBorder="1" applyAlignment="1">
      <alignment horizontal="center" vertical="center"/>
    </xf>
    <xf numFmtId="177" fontId="9" fillId="0" borderId="4" xfId="0" applyNumberFormat="1" applyFont="1" applyBorder="1" applyAlignment="1">
      <alignment horizontal="center" vertical="center"/>
    </xf>
    <xf numFmtId="0" fontId="9" fillId="2" borderId="7" xfId="0" applyFont="1" applyFill="1" applyBorder="1" applyAlignment="1">
      <alignment horizontal="right" vertical="center" textRotation="180"/>
    </xf>
    <xf numFmtId="0" fontId="1" fillId="0" borderId="0" xfId="0" applyFont="1" applyAlignment="1">
      <alignment horizontal="right"/>
    </xf>
    <xf numFmtId="0" fontId="9" fillId="0" borderId="0" xfId="0" applyFont="1" applyAlignment="1">
      <alignment horizontal="center" vertical="center" textRotation="255" wrapText="1"/>
    </xf>
    <xf numFmtId="0" fontId="9" fillId="0" borderId="0" xfId="0" applyFont="1" applyAlignment="1">
      <alignment vertical="center" textRotation="255"/>
    </xf>
    <xf numFmtId="0" fontId="9" fillId="0" borderId="0" xfId="0" applyFont="1" applyAlignment="1">
      <alignment vertical="center" textRotation="255" wrapText="1"/>
    </xf>
    <xf numFmtId="0" fontId="9" fillId="0" borderId="0" xfId="0" applyFont="1" applyAlignment="1">
      <alignment vertical="center"/>
    </xf>
    <xf numFmtId="0" fontId="4" fillId="0" borderId="0" xfId="0" applyFont="1"/>
    <xf numFmtId="0" fontId="11" fillId="0" borderId="0" xfId="0" applyFont="1"/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right"/>
    </xf>
    <xf numFmtId="0" fontId="9" fillId="0" borderId="10" xfId="0" applyFont="1" applyBorder="1" applyAlignment="1">
      <alignment horizontal="center" vertical="center" textRotation="255" wrapText="1"/>
    </xf>
    <xf numFmtId="0" fontId="10" fillId="0" borderId="10" xfId="0" applyFont="1" applyBorder="1" applyAlignment="1">
      <alignment horizontal="center" vertical="center" textRotation="255" wrapText="1"/>
    </xf>
    <xf numFmtId="177" fontId="9" fillId="0" borderId="7" xfId="0" applyNumberFormat="1" applyFont="1" applyBorder="1" applyAlignment="1">
      <alignment horizontal="center" vertical="center"/>
    </xf>
    <xf numFmtId="49" fontId="9" fillId="2" borderId="10" xfId="0" applyNumberFormat="1" applyFont="1" applyFill="1" applyBorder="1" applyAlignment="1">
      <alignment horizontal="right" vertical="center" textRotation="180"/>
    </xf>
    <xf numFmtId="0" fontId="9" fillId="0" borderId="21" xfId="0" applyFont="1" applyBorder="1" applyAlignment="1">
      <alignment vertical="center" textRotation="255"/>
    </xf>
    <xf numFmtId="0" fontId="9" fillId="0" borderId="22" xfId="0" applyFont="1" applyBorder="1" applyAlignment="1">
      <alignment vertical="center" textRotation="255"/>
    </xf>
    <xf numFmtId="0" fontId="9" fillId="3" borderId="22" xfId="0" applyFont="1" applyFill="1" applyBorder="1" applyAlignment="1">
      <alignment vertical="center" textRotation="255"/>
    </xf>
    <xf numFmtId="49" fontId="9" fillId="2" borderId="12" xfId="0" applyNumberFormat="1" applyFont="1" applyFill="1" applyBorder="1" applyAlignment="1">
      <alignment horizontal="right" vertical="center" textRotation="180"/>
    </xf>
    <xf numFmtId="0" fontId="9" fillId="0" borderId="21" xfId="0" applyFont="1" applyBorder="1" applyAlignment="1">
      <alignment vertical="center" textRotation="255" wrapText="1"/>
    </xf>
    <xf numFmtId="0" fontId="14" fillId="0" borderId="0" xfId="0" applyFont="1" applyAlignment="1">
      <alignment horizontal="center" vertical="center" textRotation="255" wrapText="1"/>
    </xf>
    <xf numFmtId="0" fontId="14" fillId="0" borderId="0" xfId="0" applyFont="1" applyAlignment="1">
      <alignment vertical="center" textRotation="255"/>
    </xf>
    <xf numFmtId="0" fontId="13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9" fillId="2" borderId="6" xfId="0" applyFont="1" applyFill="1" applyBorder="1" applyAlignment="1">
      <alignment horizontal="right" vertical="center" textRotation="180"/>
    </xf>
    <xf numFmtId="49" fontId="9" fillId="2" borderId="9" xfId="0" applyNumberFormat="1" applyFont="1" applyFill="1" applyBorder="1" applyAlignment="1">
      <alignment horizontal="right" vertical="center" textRotation="180"/>
    </xf>
    <xf numFmtId="0" fontId="9" fillId="0" borderId="7" xfId="0" applyFont="1" applyBorder="1" applyAlignment="1">
      <alignment horizontal="right" vertical="center" textRotation="180"/>
    </xf>
    <xf numFmtId="0" fontId="17" fillId="0" borderId="0" xfId="0" applyFont="1"/>
    <xf numFmtId="0" fontId="18" fillId="0" borderId="0" xfId="0" applyFont="1" applyAlignment="1">
      <alignment vertical="center"/>
    </xf>
    <xf numFmtId="0" fontId="20" fillId="0" borderId="11" xfId="1" applyFont="1" applyBorder="1" applyAlignment="1">
      <alignment horizontal="center" vertical="center" textRotation="255" wrapText="1"/>
    </xf>
    <xf numFmtId="0" fontId="22" fillId="0" borderId="0" xfId="0" applyFont="1" applyAlignment="1">
      <alignment horizontal="right"/>
    </xf>
    <xf numFmtId="0" fontId="23" fillId="0" borderId="0" xfId="0" applyFont="1" applyAlignment="1">
      <alignment horizontal="right"/>
    </xf>
    <xf numFmtId="0" fontId="16" fillId="0" borderId="0" xfId="0" applyFont="1"/>
    <xf numFmtId="0" fontId="9" fillId="3" borderId="19" xfId="0" applyFont="1" applyFill="1" applyBorder="1" applyAlignment="1">
      <alignment vertical="center" textRotation="255"/>
    </xf>
    <xf numFmtId="0" fontId="9" fillId="3" borderId="11" xfId="0" applyFont="1" applyFill="1" applyBorder="1" applyAlignment="1">
      <alignment vertical="center" textRotation="255"/>
    </xf>
    <xf numFmtId="0" fontId="9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9" fillId="0" borderId="19" xfId="0" applyFont="1" applyBorder="1" applyAlignment="1">
      <alignment horizontal="center" vertical="center" textRotation="255" wrapText="1"/>
    </xf>
    <xf numFmtId="0" fontId="5" fillId="0" borderId="20" xfId="0" applyFont="1" applyBorder="1" applyAlignment="1">
      <alignment vertical="center"/>
    </xf>
    <xf numFmtId="0" fontId="9" fillId="0" borderId="8" xfId="0" applyFont="1" applyBorder="1" applyAlignment="1">
      <alignment horizontal="center" vertical="center" textRotation="255" wrapText="1"/>
    </xf>
    <xf numFmtId="0" fontId="5" fillId="0" borderId="9" xfId="0" applyFont="1" applyBorder="1" applyAlignment="1">
      <alignment vertical="center"/>
    </xf>
    <xf numFmtId="0" fontId="9" fillId="0" borderId="17" xfId="0" applyFont="1" applyBorder="1" applyAlignment="1">
      <alignment horizontal="center" vertical="center" textRotation="255" wrapText="1"/>
    </xf>
    <xf numFmtId="0" fontId="9" fillId="0" borderId="15" xfId="0" applyFont="1" applyBorder="1" applyAlignment="1">
      <alignment horizontal="center" vertical="center" textRotation="255" wrapText="1"/>
    </xf>
    <xf numFmtId="0" fontId="9" fillId="0" borderId="18" xfId="0" applyFont="1" applyBorder="1" applyAlignment="1">
      <alignment horizontal="center" vertical="center" textRotation="255" wrapText="1"/>
    </xf>
    <xf numFmtId="0" fontId="9" fillId="0" borderId="16" xfId="0" applyFont="1" applyBorder="1" applyAlignment="1">
      <alignment horizontal="center" vertical="center" textRotation="255" wrapText="1"/>
    </xf>
    <xf numFmtId="0" fontId="9" fillId="0" borderId="5" xfId="0" applyFont="1" applyBorder="1" applyAlignment="1">
      <alignment horizontal="center" vertical="center" textRotation="255"/>
    </xf>
    <xf numFmtId="0" fontId="5" fillId="0" borderId="13" xfId="0" applyFont="1" applyBorder="1" applyAlignment="1">
      <alignment vertical="center"/>
    </xf>
    <xf numFmtId="0" fontId="9" fillId="0" borderId="6" xfId="0" applyFont="1" applyBorder="1" applyAlignment="1">
      <alignment horizontal="center" vertical="center" textRotation="255"/>
    </xf>
    <xf numFmtId="0" fontId="5" fillId="0" borderId="14" xfId="0" applyFont="1" applyBorder="1" applyAlignment="1">
      <alignment vertical="center"/>
    </xf>
    <xf numFmtId="0" fontId="24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/>
    </xf>
  </cellXfs>
  <cellStyles count="2">
    <cellStyle name="標準" xfId="0" builtinId="0"/>
    <cellStyle name="標準_Sheet2" xfId="1" xr:uid="{92691E64-FDE9-48A5-AAD5-8E376EBD59C1}"/>
  </cellStyles>
  <dxfs count="2">
    <dxf>
      <fill>
        <patternFill patternType="solid">
          <fgColor rgb="FF7F7F7F"/>
          <bgColor rgb="FF7F7F7F"/>
        </patternFill>
      </fill>
    </dxf>
    <dxf>
      <fill>
        <patternFill patternType="solid">
          <fgColor rgb="FF7F7F7F"/>
          <bgColor rgb="FF7F7F7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1000"/>
  <sheetViews>
    <sheetView showGridLines="0" tabSelected="1" workbookViewId="0">
      <selection activeCell="AI4" sqref="AI4"/>
    </sheetView>
  </sheetViews>
  <sheetFormatPr defaultColWidth="14.42578125" defaultRowHeight="15" customHeight="1"/>
  <cols>
    <col min="1" max="1" width="3.42578125" customWidth="1"/>
    <col min="2" max="2" width="5.28515625" customWidth="1"/>
    <col min="3" max="33" width="4.28515625" customWidth="1"/>
  </cols>
  <sheetData>
    <row r="1" spans="1:34" ht="13.5" customHeight="1">
      <c r="A1" s="1"/>
      <c r="B1" s="65" t="s">
        <v>21</v>
      </c>
      <c r="C1" s="65"/>
      <c r="D1" s="65"/>
      <c r="E1" s="65"/>
      <c r="F1" s="65"/>
      <c r="G1" s="65"/>
      <c r="H1" s="3"/>
      <c r="I1" s="1"/>
      <c r="J1" s="1"/>
      <c r="K1" s="1"/>
      <c r="L1" s="1"/>
      <c r="M1" s="1"/>
      <c r="N1" s="65" t="s">
        <v>20</v>
      </c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65"/>
      <c r="AE1" s="65"/>
      <c r="AF1" s="65"/>
    </row>
    <row r="2" spans="1:34" ht="9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  <c r="AC2" s="65"/>
      <c r="AD2" s="65"/>
      <c r="AE2" s="65"/>
      <c r="AF2" s="65"/>
    </row>
    <row r="3" spans="1:34" ht="21.75" customHeight="1">
      <c r="A3" s="5"/>
      <c r="B3" s="66">
        <v>2025</v>
      </c>
      <c r="C3" s="67"/>
      <c r="D3" s="3" t="s">
        <v>0</v>
      </c>
      <c r="E3" s="6"/>
      <c r="F3" s="6"/>
      <c r="G3" s="6"/>
      <c r="H3" s="6"/>
      <c r="I3" s="6"/>
      <c r="J3" s="6"/>
      <c r="K3" s="6"/>
      <c r="L3" s="68"/>
      <c r="M3" s="69"/>
      <c r="N3" s="69"/>
      <c r="O3" s="69"/>
      <c r="P3" s="5" t="s">
        <v>1</v>
      </c>
      <c r="Q3" s="3"/>
      <c r="R3" s="7"/>
      <c r="S3" s="5" t="s">
        <v>0</v>
      </c>
      <c r="T3" s="5"/>
      <c r="U3" s="8" t="s">
        <v>2</v>
      </c>
      <c r="V3" s="70"/>
      <c r="W3" s="69"/>
      <c r="X3" s="69"/>
      <c r="Y3" s="69"/>
      <c r="Z3" s="69"/>
      <c r="AA3" s="69"/>
      <c r="AB3" s="69"/>
      <c r="AC3" s="69"/>
      <c r="AD3" s="5"/>
      <c r="AE3" s="5"/>
      <c r="AF3" s="5"/>
    </row>
    <row r="4" spans="1:34" ht="15" customHeight="1">
      <c r="A4" s="5"/>
      <c r="B4" s="4">
        <v>7</v>
      </c>
      <c r="C4" s="2" t="s">
        <v>3</v>
      </c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5"/>
      <c r="AF4" s="5"/>
    </row>
    <row r="5" spans="1:34" ht="4.5" customHeight="1">
      <c r="A5" s="1"/>
      <c r="B5" s="10"/>
      <c r="C5" s="10"/>
      <c r="D5" s="10"/>
      <c r="E5" s="10"/>
      <c r="F5" s="10"/>
      <c r="G5" s="10"/>
      <c r="H5" s="10"/>
      <c r="I5" s="10"/>
      <c r="J5" s="10"/>
      <c r="K5" s="10"/>
      <c r="L5" s="11"/>
      <c r="M5" s="12"/>
      <c r="N5" s="12"/>
      <c r="O5" s="12"/>
      <c r="P5" s="13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"/>
      <c r="AF5" s="1"/>
    </row>
    <row r="6" spans="1:34" ht="10.5" customHeight="1">
      <c r="A6" s="51"/>
      <c r="B6" s="52"/>
      <c r="C6" s="14">
        <f>DATE(B3,B4,1)</f>
        <v>45839</v>
      </c>
      <c r="D6" s="14">
        <f t="shared" ref="D6:AG6" si="0">C6+1</f>
        <v>45840</v>
      </c>
      <c r="E6" s="14">
        <f t="shared" si="0"/>
        <v>45841</v>
      </c>
      <c r="F6" s="14">
        <f t="shared" si="0"/>
        <v>45842</v>
      </c>
      <c r="G6" s="14">
        <f t="shared" si="0"/>
        <v>45843</v>
      </c>
      <c r="H6" s="14">
        <f t="shared" si="0"/>
        <v>45844</v>
      </c>
      <c r="I6" s="14">
        <f t="shared" si="0"/>
        <v>45845</v>
      </c>
      <c r="J6" s="14">
        <f t="shared" si="0"/>
        <v>45846</v>
      </c>
      <c r="K6" s="14">
        <f t="shared" si="0"/>
        <v>45847</v>
      </c>
      <c r="L6" s="14">
        <f t="shared" si="0"/>
        <v>45848</v>
      </c>
      <c r="M6" s="14">
        <f t="shared" si="0"/>
        <v>45849</v>
      </c>
      <c r="N6" s="14">
        <f t="shared" si="0"/>
        <v>45850</v>
      </c>
      <c r="O6" s="14">
        <f t="shared" si="0"/>
        <v>45851</v>
      </c>
      <c r="P6" s="14">
        <f t="shared" si="0"/>
        <v>45852</v>
      </c>
      <c r="Q6" s="14">
        <f t="shared" si="0"/>
        <v>45853</v>
      </c>
      <c r="R6" s="14">
        <f t="shared" si="0"/>
        <v>45854</v>
      </c>
      <c r="S6" s="14">
        <f t="shared" si="0"/>
        <v>45855</v>
      </c>
      <c r="T6" s="14">
        <f t="shared" si="0"/>
        <v>45856</v>
      </c>
      <c r="U6" s="14">
        <f t="shared" si="0"/>
        <v>45857</v>
      </c>
      <c r="V6" s="14">
        <f t="shared" si="0"/>
        <v>45858</v>
      </c>
      <c r="W6" s="14">
        <f t="shared" si="0"/>
        <v>45859</v>
      </c>
      <c r="X6" s="14">
        <f t="shared" si="0"/>
        <v>45860</v>
      </c>
      <c r="Y6" s="14">
        <f t="shared" si="0"/>
        <v>45861</v>
      </c>
      <c r="Z6" s="14">
        <f t="shared" si="0"/>
        <v>45862</v>
      </c>
      <c r="AA6" s="14">
        <f t="shared" si="0"/>
        <v>45863</v>
      </c>
      <c r="AB6" s="14">
        <f t="shared" si="0"/>
        <v>45864</v>
      </c>
      <c r="AC6" s="14">
        <f t="shared" si="0"/>
        <v>45865</v>
      </c>
      <c r="AD6" s="14">
        <f t="shared" si="0"/>
        <v>45866</v>
      </c>
      <c r="AE6" s="14">
        <f t="shared" si="0"/>
        <v>45867</v>
      </c>
      <c r="AF6" s="14">
        <f t="shared" si="0"/>
        <v>45868</v>
      </c>
      <c r="AG6" s="14">
        <f t="shared" si="0"/>
        <v>45869</v>
      </c>
    </row>
    <row r="7" spans="1:34" ht="11.25" customHeight="1">
      <c r="A7" s="51"/>
      <c r="B7" s="52"/>
      <c r="C7" s="15">
        <f>C6</f>
        <v>45839</v>
      </c>
      <c r="D7" s="15">
        <f t="shared" ref="D7:AD7" si="1">D6</f>
        <v>45840</v>
      </c>
      <c r="E7" s="15">
        <f t="shared" si="1"/>
        <v>45841</v>
      </c>
      <c r="F7" s="15">
        <f t="shared" si="1"/>
        <v>45842</v>
      </c>
      <c r="G7" s="15">
        <f t="shared" si="1"/>
        <v>45843</v>
      </c>
      <c r="H7" s="15">
        <f t="shared" si="1"/>
        <v>45844</v>
      </c>
      <c r="I7" s="15">
        <f t="shared" si="1"/>
        <v>45845</v>
      </c>
      <c r="J7" s="15">
        <f t="shared" si="1"/>
        <v>45846</v>
      </c>
      <c r="K7" s="15">
        <f t="shared" si="1"/>
        <v>45847</v>
      </c>
      <c r="L7" s="15">
        <f t="shared" si="1"/>
        <v>45848</v>
      </c>
      <c r="M7" s="15">
        <f t="shared" si="1"/>
        <v>45849</v>
      </c>
      <c r="N7" s="15">
        <f t="shared" si="1"/>
        <v>45850</v>
      </c>
      <c r="O7" s="15">
        <f t="shared" si="1"/>
        <v>45851</v>
      </c>
      <c r="P7" s="15">
        <f t="shared" si="1"/>
        <v>45852</v>
      </c>
      <c r="Q7" s="15">
        <f t="shared" si="1"/>
        <v>45853</v>
      </c>
      <c r="R7" s="15">
        <f t="shared" si="1"/>
        <v>45854</v>
      </c>
      <c r="S7" s="15">
        <f t="shared" si="1"/>
        <v>45855</v>
      </c>
      <c r="T7" s="15">
        <f t="shared" si="1"/>
        <v>45856</v>
      </c>
      <c r="U7" s="15">
        <f t="shared" si="1"/>
        <v>45857</v>
      </c>
      <c r="V7" s="15">
        <f t="shared" si="1"/>
        <v>45858</v>
      </c>
      <c r="W7" s="29">
        <f t="shared" si="1"/>
        <v>45859</v>
      </c>
      <c r="X7" s="29">
        <f t="shared" si="1"/>
        <v>45860</v>
      </c>
      <c r="Y7" s="29">
        <f t="shared" si="1"/>
        <v>45861</v>
      </c>
      <c r="Z7" s="29">
        <f t="shared" si="1"/>
        <v>45862</v>
      </c>
      <c r="AA7" s="29">
        <f t="shared" si="1"/>
        <v>45863</v>
      </c>
      <c r="AB7" s="29">
        <f t="shared" si="1"/>
        <v>45864</v>
      </c>
      <c r="AC7" s="29">
        <f t="shared" si="1"/>
        <v>45865</v>
      </c>
      <c r="AD7" s="29">
        <f t="shared" si="1"/>
        <v>45866</v>
      </c>
      <c r="AE7" s="29">
        <f t="shared" ref="AE7:AF7" si="2">AE6</f>
        <v>45867</v>
      </c>
      <c r="AF7" s="29">
        <f t="shared" si="2"/>
        <v>45868</v>
      </c>
      <c r="AG7" s="29">
        <f t="shared" ref="AG7" si="3">AG6</f>
        <v>45869</v>
      </c>
    </row>
    <row r="8" spans="1:34" ht="37.5" customHeight="1">
      <c r="A8" s="61"/>
      <c r="B8" s="63" t="s">
        <v>7</v>
      </c>
      <c r="C8" s="16"/>
      <c r="D8" s="16"/>
      <c r="E8" s="16"/>
      <c r="F8" s="42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44"/>
    </row>
    <row r="9" spans="1:34" ht="37.5" customHeight="1">
      <c r="A9" s="62"/>
      <c r="B9" s="64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44"/>
    </row>
    <row r="10" spans="1:34" ht="37.5" customHeight="1">
      <c r="A10" s="57" t="s">
        <v>8</v>
      </c>
      <c r="B10" s="58"/>
      <c r="C10" s="40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44"/>
    </row>
    <row r="11" spans="1:34" ht="46.5" customHeight="1">
      <c r="A11" s="59"/>
      <c r="B11" s="60"/>
      <c r="C11" s="41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4"/>
      <c r="AA11" s="34"/>
      <c r="AB11" s="34"/>
      <c r="AC11" s="34"/>
      <c r="AD11" s="34"/>
      <c r="AE11" s="34"/>
      <c r="AF11" s="34"/>
      <c r="AG11" s="34"/>
    </row>
    <row r="12" spans="1:34" ht="90" customHeight="1">
      <c r="A12" s="53" t="s">
        <v>4</v>
      </c>
      <c r="B12" s="54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5"/>
      <c r="O12" s="31"/>
      <c r="P12" s="31"/>
      <c r="Q12" s="31"/>
      <c r="R12" s="31"/>
      <c r="S12" s="35"/>
      <c r="T12" s="31"/>
      <c r="U12" s="31"/>
      <c r="V12" s="31"/>
      <c r="W12" s="32" t="s">
        <v>14</v>
      </c>
      <c r="X12" s="33" t="s">
        <v>15</v>
      </c>
      <c r="Y12" s="49" t="s">
        <v>15</v>
      </c>
      <c r="Z12" s="50" t="s">
        <v>15</v>
      </c>
      <c r="AA12" s="50" t="s">
        <v>15</v>
      </c>
      <c r="AB12" s="50" t="s">
        <v>15</v>
      </c>
      <c r="AC12" s="50" t="s">
        <v>15</v>
      </c>
      <c r="AD12" s="50" t="s">
        <v>15</v>
      </c>
      <c r="AE12" s="50" t="s">
        <v>15</v>
      </c>
      <c r="AF12" s="50" t="s">
        <v>15</v>
      </c>
      <c r="AG12" s="50" t="s">
        <v>15</v>
      </c>
    </row>
    <row r="13" spans="1:34" ht="165" customHeight="1">
      <c r="A13" s="55" t="s">
        <v>5</v>
      </c>
      <c r="B13" s="56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31"/>
      <c r="O13" s="27"/>
      <c r="P13" s="27"/>
      <c r="Q13" s="27"/>
      <c r="R13" s="27"/>
      <c r="S13" s="27"/>
      <c r="T13" s="27"/>
      <c r="U13" s="27"/>
      <c r="V13" s="27"/>
      <c r="W13" s="28"/>
      <c r="X13" s="28"/>
      <c r="Y13" s="28"/>
      <c r="Z13" s="45" t="s">
        <v>16</v>
      </c>
      <c r="AA13" s="45" t="s">
        <v>16</v>
      </c>
      <c r="AB13" s="45" t="s">
        <v>16</v>
      </c>
      <c r="AC13" s="45" t="s">
        <v>16</v>
      </c>
      <c r="AD13" s="45" t="s">
        <v>16</v>
      </c>
      <c r="AE13" s="27"/>
      <c r="AF13" s="27"/>
      <c r="AG13" s="27"/>
    </row>
    <row r="14" spans="1:34" ht="15" customHeight="1">
      <c r="A14" s="46" t="s">
        <v>10</v>
      </c>
      <c r="B14" s="38" t="s">
        <v>11</v>
      </c>
      <c r="C14" s="18"/>
      <c r="D14" s="19"/>
      <c r="E14" s="20"/>
      <c r="F14" s="18"/>
      <c r="G14" s="18"/>
      <c r="H14" s="18"/>
      <c r="I14" s="36"/>
      <c r="J14" s="36"/>
      <c r="K14" s="36"/>
      <c r="L14" s="36"/>
      <c r="M14" s="36"/>
      <c r="N14" s="36"/>
      <c r="O14" s="36"/>
      <c r="P14" s="37"/>
      <c r="Q14" s="36"/>
      <c r="R14" s="36"/>
      <c r="S14" s="36"/>
      <c r="T14" s="18"/>
      <c r="U14" s="19"/>
      <c r="V14" s="18"/>
      <c r="W14" s="18"/>
      <c r="X14" s="18"/>
      <c r="Y14" s="19"/>
      <c r="Z14" s="21"/>
      <c r="AA14" s="18"/>
      <c r="AB14" s="19"/>
      <c r="AC14" s="19"/>
      <c r="AD14" s="19"/>
      <c r="AE14" s="21"/>
      <c r="AF14" s="21"/>
    </row>
    <row r="15" spans="1:34" ht="15" customHeight="1">
      <c r="A15" s="46" t="s">
        <v>6</v>
      </c>
      <c r="B15" s="23" t="s">
        <v>12</v>
      </c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5"/>
      <c r="Q15" s="5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12"/>
      <c r="AD15" s="12"/>
      <c r="AE15" s="12"/>
      <c r="AF15" s="12"/>
    </row>
    <row r="16" spans="1:34" ht="13.5" customHeight="1">
      <c r="A16" s="46" t="s">
        <v>6</v>
      </c>
      <c r="B16" s="43" t="s">
        <v>13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</row>
    <row r="17" spans="1:32" ht="15" customHeight="1">
      <c r="A17" s="46" t="s">
        <v>9</v>
      </c>
      <c r="B17" s="39" t="s">
        <v>19</v>
      </c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</row>
    <row r="18" spans="1:32" ht="15" customHeight="1">
      <c r="A18" s="47" t="s">
        <v>17</v>
      </c>
      <c r="B18" s="48" t="s">
        <v>18</v>
      </c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"/>
      <c r="AF18" s="1"/>
    </row>
    <row r="19" spans="1:32" ht="15" customHeight="1">
      <c r="A19" s="17"/>
      <c r="B19" s="12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</row>
    <row r="20" spans="1:32" ht="15" customHeight="1">
      <c r="A20" s="17"/>
      <c r="B20" s="1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5"/>
      <c r="AE20" s="12"/>
      <c r="AF20" s="12"/>
    </row>
    <row r="21" spans="1:32" ht="15" customHeight="1">
      <c r="A21" s="17"/>
      <c r="B21" s="12"/>
      <c r="C21" s="12"/>
      <c r="D21" s="12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12"/>
      <c r="T21" s="12"/>
      <c r="U21" s="12"/>
      <c r="V21" s="5"/>
      <c r="W21" s="12"/>
      <c r="X21" s="12"/>
      <c r="Y21" s="24"/>
      <c r="Z21" s="12"/>
      <c r="AA21" s="5"/>
      <c r="AB21" s="5"/>
      <c r="AC21" s="5"/>
      <c r="AD21" s="12"/>
      <c r="AE21" s="12"/>
      <c r="AF21" s="12"/>
    </row>
    <row r="22" spans="1:32" ht="13.5" customHeight="1">
      <c r="A22" s="17"/>
      <c r="B22" s="12"/>
      <c r="C22" s="12"/>
      <c r="D22" s="12"/>
      <c r="E22" s="1"/>
      <c r="F22" s="12"/>
      <c r="G22" s="12"/>
      <c r="H22" s="12"/>
      <c r="I22" s="1"/>
      <c r="J22" s="1"/>
      <c r="K22" s="23"/>
      <c r="L22" s="23"/>
      <c r="M22" s="23"/>
      <c r="N22" s="23"/>
      <c r="O22" s="12"/>
      <c r="P22" s="12"/>
      <c r="Q22" s="12"/>
      <c r="R22" s="12"/>
      <c r="S22" s="23"/>
      <c r="T22" s="23"/>
      <c r="U22" s="12"/>
      <c r="V22" s="12"/>
      <c r="W22" s="12"/>
      <c r="X22" s="12"/>
      <c r="Y22" s="12"/>
      <c r="Z22" s="12"/>
      <c r="AA22" s="12"/>
      <c r="AB22" s="12"/>
      <c r="AC22" s="12"/>
      <c r="AD22" s="1"/>
      <c r="AE22" s="1"/>
      <c r="AF22" s="1"/>
    </row>
    <row r="23" spans="1:32" ht="15" customHeight="1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</row>
    <row r="24" spans="1:32" ht="1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25"/>
      <c r="Z24" s="1"/>
      <c r="AA24" s="1"/>
      <c r="AB24" s="1"/>
      <c r="AC24" s="1"/>
      <c r="AD24" s="1"/>
      <c r="AE24" s="1"/>
      <c r="AF24" s="1"/>
    </row>
    <row r="25" spans="1:32" ht="15" customHeight="1">
      <c r="A25" s="17"/>
      <c r="B25" s="12"/>
      <c r="C25" s="12"/>
      <c r="D25" s="12"/>
      <c r="E25" s="1"/>
      <c r="F25" s="12"/>
      <c r="G25" s="12"/>
      <c r="H25" s="12"/>
      <c r="I25" s="1"/>
      <c r="J25" s="1"/>
      <c r="K25" s="23"/>
      <c r="L25" s="23"/>
      <c r="M25" s="23"/>
      <c r="N25" s="23"/>
      <c r="O25" s="12"/>
      <c r="P25" s="12"/>
      <c r="Q25" s="12"/>
      <c r="R25" s="12"/>
      <c r="S25" s="23"/>
      <c r="T25" s="23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</row>
    <row r="26" spans="1:32" ht="15" customHeight="1">
      <c r="A26" s="26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</row>
    <row r="27" spans="1:32" ht="1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</row>
    <row r="28" spans="1:32" ht="13.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</row>
    <row r="29" spans="1:32" ht="13.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</row>
    <row r="30" spans="1:32" ht="13.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</row>
    <row r="31" spans="1:32" ht="13.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</row>
    <row r="32" spans="1:32" ht="13.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</row>
    <row r="33" spans="1:32" ht="13.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</row>
    <row r="34" spans="1:32" ht="13.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</row>
    <row r="35" spans="1:32" ht="13.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</row>
    <row r="36" spans="1:32" ht="13.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</row>
    <row r="37" spans="1:32" ht="13.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</row>
    <row r="38" spans="1:32" ht="13.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</row>
    <row r="39" spans="1:32" ht="13.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</row>
    <row r="40" spans="1:32" ht="13.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</row>
    <row r="41" spans="1:32" ht="13.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</row>
    <row r="42" spans="1:32" ht="13.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</row>
    <row r="43" spans="1:32" ht="13.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</row>
    <row r="44" spans="1:32" ht="13.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</row>
    <row r="45" spans="1:32" ht="13.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</row>
    <row r="46" spans="1:32" ht="13.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</row>
    <row r="47" spans="1:32" ht="13.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</row>
    <row r="48" spans="1:32" ht="13.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</row>
    <row r="49" spans="1:32" ht="13.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</row>
    <row r="50" spans="1:32" ht="13.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</row>
    <row r="51" spans="1:32" ht="13.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</row>
    <row r="52" spans="1:32" ht="13.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</row>
    <row r="53" spans="1:32" ht="13.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</row>
    <row r="54" spans="1:32" ht="13.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</row>
    <row r="55" spans="1:32" ht="13.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</row>
    <row r="56" spans="1:32" ht="13.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</row>
    <row r="57" spans="1:32" ht="13.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</row>
    <row r="58" spans="1:32" ht="13.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</row>
    <row r="59" spans="1:32" ht="13.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</row>
    <row r="60" spans="1:32" ht="13.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</row>
    <row r="61" spans="1:32" ht="13.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</row>
    <row r="62" spans="1:32" ht="13.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</row>
    <row r="63" spans="1:32" ht="13.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</row>
    <row r="64" spans="1:32" ht="13.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</row>
    <row r="65" spans="1:32" ht="13.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</row>
    <row r="66" spans="1:32" ht="13.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</row>
    <row r="67" spans="1:32" ht="13.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</row>
    <row r="68" spans="1:32" ht="13.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</row>
    <row r="69" spans="1:32" ht="13.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</row>
    <row r="70" spans="1:32" ht="13.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</row>
    <row r="71" spans="1:32" ht="13.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</row>
    <row r="72" spans="1:32" ht="13.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</row>
    <row r="73" spans="1:32" ht="13.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</row>
    <row r="74" spans="1:32" ht="13.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</row>
    <row r="75" spans="1:32" ht="13.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</row>
    <row r="76" spans="1:32" ht="13.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</row>
    <row r="77" spans="1:32" ht="13.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</row>
    <row r="78" spans="1:32" ht="13.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</row>
    <row r="79" spans="1:32" ht="13.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</row>
    <row r="80" spans="1:32" ht="13.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</row>
    <row r="81" spans="1:32" ht="13.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</row>
    <row r="82" spans="1:32" ht="13.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</row>
    <row r="83" spans="1:32" ht="13.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</row>
    <row r="84" spans="1:32" ht="13.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</row>
    <row r="85" spans="1:32" ht="13.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</row>
    <row r="86" spans="1:32" ht="13.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</row>
    <row r="87" spans="1:32" ht="13.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</row>
    <row r="88" spans="1:32" ht="13.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</row>
    <row r="89" spans="1:32" ht="13.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</row>
    <row r="90" spans="1:32" ht="13.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</row>
    <row r="91" spans="1:32" ht="13.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</row>
    <row r="92" spans="1:32" ht="13.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</row>
    <row r="93" spans="1:32" ht="13.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</row>
    <row r="94" spans="1:32" ht="13.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</row>
    <row r="95" spans="1:32" ht="13.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</row>
    <row r="96" spans="1:32" ht="13.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</row>
    <row r="97" spans="1:32" ht="13.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</row>
    <row r="98" spans="1:32" ht="13.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</row>
    <row r="99" spans="1:32" ht="13.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</row>
    <row r="100" spans="1:32" ht="13.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</row>
    <row r="101" spans="1:32" ht="13.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</row>
    <row r="102" spans="1:32" ht="13.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</row>
    <row r="103" spans="1:32" ht="13.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</row>
    <row r="104" spans="1:32" ht="13.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</row>
    <row r="105" spans="1:32" ht="13.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</row>
    <row r="106" spans="1:32" ht="13.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</row>
    <row r="107" spans="1:32" ht="13.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</row>
    <row r="108" spans="1:32" ht="13.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</row>
    <row r="109" spans="1:32" ht="13.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</row>
    <row r="110" spans="1:32" ht="13.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</row>
    <row r="111" spans="1:32" ht="13.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</row>
    <row r="112" spans="1:32" ht="13.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</row>
    <row r="113" spans="1:32" ht="13.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</row>
    <row r="114" spans="1:32" ht="13.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</row>
    <row r="115" spans="1:32" ht="13.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</row>
    <row r="116" spans="1:32" ht="13.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</row>
    <row r="117" spans="1:32" ht="13.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</row>
    <row r="118" spans="1:32" ht="13.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</row>
    <row r="119" spans="1:32" ht="13.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</row>
    <row r="120" spans="1:32" ht="13.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</row>
    <row r="121" spans="1:32" ht="13.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</row>
    <row r="122" spans="1:32" ht="13.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</row>
    <row r="123" spans="1:32" ht="13.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</row>
    <row r="124" spans="1:32" ht="13.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</row>
    <row r="125" spans="1:32" ht="13.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</row>
    <row r="126" spans="1:32" ht="13.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</row>
    <row r="127" spans="1:32" ht="13.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</row>
    <row r="128" spans="1:32" ht="13.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</row>
    <row r="129" spans="1:32" ht="13.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</row>
    <row r="130" spans="1:32" ht="13.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</row>
    <row r="131" spans="1:32" ht="13.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</row>
    <row r="132" spans="1:32" ht="13.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</row>
    <row r="133" spans="1:32" ht="13.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</row>
    <row r="134" spans="1:32" ht="13.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</row>
    <row r="135" spans="1:32" ht="13.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</row>
    <row r="136" spans="1:32" ht="13.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</row>
    <row r="137" spans="1:32" ht="13.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</row>
    <row r="138" spans="1:32" ht="13.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</row>
    <row r="139" spans="1:32" ht="13.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</row>
    <row r="140" spans="1:32" ht="13.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</row>
    <row r="141" spans="1:32" ht="13.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</row>
    <row r="142" spans="1:32" ht="13.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</row>
    <row r="143" spans="1:32" ht="13.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</row>
    <row r="144" spans="1:32" ht="13.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</row>
    <row r="145" spans="1:32" ht="13.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</row>
    <row r="146" spans="1:32" ht="13.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</row>
    <row r="147" spans="1:32" ht="13.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</row>
    <row r="148" spans="1:32" ht="13.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</row>
    <row r="149" spans="1:32" ht="13.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</row>
    <row r="150" spans="1:32" ht="13.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</row>
    <row r="151" spans="1:32" ht="13.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</row>
    <row r="152" spans="1:32" ht="13.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</row>
    <row r="153" spans="1:32" ht="13.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</row>
    <row r="154" spans="1:32" ht="13.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</row>
    <row r="155" spans="1:32" ht="13.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</row>
    <row r="156" spans="1:32" ht="13.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</row>
    <row r="157" spans="1:32" ht="13.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</row>
    <row r="158" spans="1:32" ht="13.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</row>
    <row r="159" spans="1:32" ht="13.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</row>
    <row r="160" spans="1:32" ht="13.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</row>
    <row r="161" spans="1:32" ht="13.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</row>
    <row r="162" spans="1:32" ht="13.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</row>
    <row r="163" spans="1:32" ht="13.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</row>
    <row r="164" spans="1:32" ht="13.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</row>
    <row r="165" spans="1:32" ht="13.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</row>
    <row r="166" spans="1:32" ht="13.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</row>
    <row r="167" spans="1:32" ht="13.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</row>
    <row r="168" spans="1:32" ht="13.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</row>
    <row r="169" spans="1:32" ht="13.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</row>
    <row r="170" spans="1:32" ht="13.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</row>
    <row r="171" spans="1:32" ht="13.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</row>
    <row r="172" spans="1:32" ht="13.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</row>
    <row r="173" spans="1:32" ht="13.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</row>
    <row r="174" spans="1:32" ht="13.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</row>
    <row r="175" spans="1:32" ht="13.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</row>
    <row r="176" spans="1:32" ht="13.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</row>
    <row r="177" spans="1:32" ht="13.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</row>
    <row r="178" spans="1:32" ht="13.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</row>
    <row r="179" spans="1:32" ht="13.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</row>
    <row r="180" spans="1:32" ht="13.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</row>
    <row r="181" spans="1:32" ht="13.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</row>
    <row r="182" spans="1:32" ht="13.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</row>
    <row r="183" spans="1:32" ht="13.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</row>
    <row r="184" spans="1:32" ht="13.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</row>
    <row r="185" spans="1:32" ht="13.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</row>
    <row r="186" spans="1:32" ht="13.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</row>
    <row r="187" spans="1:32" ht="13.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</row>
    <row r="188" spans="1:32" ht="13.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</row>
    <row r="189" spans="1:32" ht="13.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</row>
    <row r="190" spans="1:32" ht="13.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</row>
    <row r="191" spans="1:32" ht="13.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</row>
    <row r="192" spans="1:32" ht="13.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</row>
    <row r="193" spans="1:32" ht="13.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</row>
    <row r="194" spans="1:32" ht="13.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</row>
    <row r="195" spans="1:32" ht="13.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</row>
    <row r="196" spans="1:32" ht="13.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</row>
    <row r="197" spans="1:32" ht="13.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</row>
    <row r="198" spans="1:32" ht="13.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</row>
    <row r="199" spans="1:32" ht="13.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</row>
    <row r="200" spans="1:32" ht="13.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</row>
    <row r="201" spans="1:32" ht="13.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</row>
    <row r="202" spans="1:32" ht="13.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</row>
    <row r="203" spans="1:32" ht="13.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</row>
    <row r="204" spans="1:32" ht="13.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</row>
    <row r="205" spans="1:32" ht="13.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</row>
    <row r="206" spans="1:32" ht="13.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</row>
    <row r="207" spans="1:32" ht="13.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</row>
    <row r="208" spans="1:32" ht="13.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</row>
    <row r="209" spans="1:32" ht="13.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</row>
    <row r="210" spans="1:32" ht="13.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</row>
    <row r="211" spans="1:32" ht="13.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</row>
    <row r="212" spans="1:32" ht="13.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</row>
    <row r="213" spans="1:32" ht="13.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</row>
    <row r="214" spans="1:32" ht="13.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</row>
    <row r="215" spans="1:32" ht="13.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</row>
    <row r="216" spans="1:32" ht="13.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</row>
    <row r="217" spans="1:32" ht="13.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</row>
    <row r="218" spans="1:32" ht="13.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</row>
    <row r="219" spans="1:32" ht="13.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</row>
    <row r="220" spans="1:32" ht="13.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</row>
    <row r="221" spans="1:32" ht="15.75" customHeight="1"/>
    <row r="222" spans="1:32" ht="15.75" customHeight="1"/>
    <row r="223" spans="1:32" ht="15.75" customHeight="1"/>
    <row r="224" spans="1:32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2">
    <mergeCell ref="B1:G1"/>
    <mergeCell ref="B3:C3"/>
    <mergeCell ref="L3:O3"/>
    <mergeCell ref="V3:AC3"/>
    <mergeCell ref="A6:B6"/>
    <mergeCell ref="N1:AF2"/>
    <mergeCell ref="A7:B7"/>
    <mergeCell ref="A12:B12"/>
    <mergeCell ref="A13:B13"/>
    <mergeCell ref="A10:B11"/>
    <mergeCell ref="A8:A9"/>
    <mergeCell ref="B8:B9"/>
  </mergeCells>
  <phoneticPr fontId="12"/>
  <conditionalFormatting sqref="C8:AG11">
    <cfRule type="expression" dxfId="1" priority="1" stopIfTrue="1">
      <formula>((WEEKDAY(C$6,1)=1)+COUNTIF(C$12,"*休み*")+COUNTIF(C$12,"*の日*")+COUNTIF(C$12,"*記念日*")+COUNTIF(C$12,"*天皇*")+COUNTIF(C$12,"*休日*"))</formula>
    </cfRule>
    <cfRule type="expression" dxfId="0" priority="2" stopIfTrue="1">
      <formula>(MONTH($C$6)&lt;MONTH(C$7))</formula>
    </cfRule>
  </conditionalFormatting>
  <dataValidations count="8">
    <dataValidation type="list" allowBlank="1" showInputMessage="1" showErrorMessage="1" prompt="児童の学年 - ［▼］をクリックし、お子様の学年の数字を選択してください。" sqref="R3" xr:uid="{00000000-0002-0000-0000-000003000000}">
      <formula1>"1,2,3,4,5,6"</formula1>
    </dataValidation>
    <dataValidation type="custom" allowBlank="1" showInputMessage="1" showErrorMessage="1" prompt="児童の名前 - お子様のお名前を入力願います。" sqref="V3" xr:uid="{00000000-0002-0000-0000-000004000000}">
      <formula1>AND(GTE(LEN(V3),MIN((2),(16))),LTE(LEN(V3),MAX((2),(16))))</formula1>
    </dataValidation>
    <dataValidation type="list" allowBlank="1" showInputMessage="1" showErrorMessage="1" prompt="クリックしてアイテムリスト内の値を入力してください" sqref="L3:O3" xr:uid="{A574FF3E-66AC-4E12-8577-33F126EEB8C3}">
      <formula1>"みどりの,みどりの南,小野川,手代木南,東風,谷田部,香取台,島名,柳橋"</formula1>
    </dataValidation>
    <dataValidation type="list" allowBlank="1" showInputMessage="1" showErrorMessage="1" prompt="時を設定 - ［▼］ボタンをクリックし、数値を選択してください。" sqref="C8:AG8 C10:AG10" xr:uid="{00000000-0002-0000-0000-000000000000}">
      <formula1>"7,8,9,10,11,12,13,14,15,16,17,18,19,20"</formula1>
    </dataValidation>
    <dataValidation type="list" allowBlank="1" showInputMessage="1" showErrorMessage="1" prompt="分を設定 - ［▼］ボタンをクリックし、数値を選択してください。" sqref="C11:AG11 C9:AG9" xr:uid="{00000000-0002-0000-0000-000001000000}">
      <formula1>"0,5,10,15,20,25,30,35,40,45,50,55"</formula1>
    </dataValidation>
    <dataValidation type="list" allowBlank="1" showInputMessage="1" showErrorMessage="1" sqref="B1:G1" xr:uid="{A7745A52-148F-4AC6-90C8-645D06D9E9B6}">
      <formula1>"わいわい児童クラブみどりの"</formula1>
    </dataValidation>
    <dataValidation type="list" allowBlank="1" showInputMessage="1" showErrorMessage="1" sqref="N1:AF2" xr:uid="{9883B92F-4B59-49CC-A4F3-C938A5A70B0E}">
      <formula1>"みどりのみらい児童クラブFAX  029-828-8190　E-mail:info@ibarakiymca.org,わいわい児童クラブみどりの FAX  029-893-2952　E-mail:info@ibarakiymca.org"</formula1>
    </dataValidation>
    <dataValidation imeMode="on" allowBlank="1" showInputMessage="1" showErrorMessage="1" sqref="Z13:AD13" xr:uid="{0185C85E-B0E6-4588-803D-818ED0D5A9D1}"/>
  </dataValidations>
  <printOptions horizontalCentered="1"/>
  <pageMargins left="0" right="0" top="0" bottom="0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Weekday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</dc:creator>
  <cp:lastModifiedBy>SIMON</cp:lastModifiedBy>
  <cp:lastPrinted>2025-06-10T03:06:26Z</cp:lastPrinted>
  <dcterms:created xsi:type="dcterms:W3CDTF">2023-04-14T02:12:08Z</dcterms:created>
  <dcterms:modified xsi:type="dcterms:W3CDTF">2025-06-10T03:07:16Z</dcterms:modified>
</cp:coreProperties>
</file>