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EL\Desktop\"/>
    </mc:Choice>
  </mc:AlternateContent>
  <xr:revisionPtr revIDLastSave="0" documentId="13_ncr:1_{A4BA90A6-F37A-4A93-8B8B-9D9A5E914F46}" xr6:coauthVersionLast="47" xr6:coauthVersionMax="47" xr10:uidLastSave="{00000000-0000-0000-0000-000000000000}"/>
  <bookViews>
    <workbookView xWindow="-120" yWindow="-120" windowWidth="20730" windowHeight="1104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B17" i="2" s="1"/>
  <c r="B13" i="2" l="1"/>
  <c r="B9" i="2"/>
  <c r="B16" i="2"/>
  <c r="B12" i="2"/>
  <c r="B8" i="2"/>
  <c r="B15" i="2"/>
  <c r="B11" i="2"/>
  <c r="B7" i="2"/>
  <c r="B14" i="2"/>
  <c r="B10" i="2"/>
  <c r="B6" i="2"/>
  <c r="A18" i="2"/>
  <c r="B18" i="2" s="1"/>
</calcChain>
</file>

<file path=xl/sharedStrings.xml><?xml version="1.0" encoding="utf-8"?>
<sst xmlns="http://schemas.openxmlformats.org/spreadsheetml/2006/main" count="20" uniqueCount="18">
  <si>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</si>
  <si>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</si>
  <si>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</si>
  <si>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</si>
  <si>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</si>
  <si>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</si>
  <si>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小学校</t>
    <rPh sb="0" eb="3">
      <t>ショウガッコウ</t>
    </rPh>
    <phoneticPr fontId="1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</si>
  <si>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</si>
  <si>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t>月　スプリングスクール</t>
    <rPh sb="0" eb="1">
      <t>ツキ</t>
    </rPh>
    <phoneticPr fontId="1"/>
  </si>
  <si>
    <t>3・4</t>
    <phoneticPr fontId="1"/>
  </si>
  <si>
    <t>お弁当</t>
    <rPh sb="1" eb="3">
      <t>ベントウ</t>
    </rPh>
    <phoneticPr fontId="1"/>
  </si>
  <si>
    <t>※ 車に乗って公園などに行くこともありますので、必ず来館時間と退館時間を書いてください。</t>
    <rPh sb="2" eb="3">
      <t>クルマ</t>
    </rPh>
    <rPh sb="4" eb="5">
      <t>ノ</t>
    </rPh>
    <rPh sb="7" eb="9">
      <t>コウエン</t>
    </rPh>
    <rPh sb="12" eb="13">
      <t>イ</t>
    </rPh>
    <rPh sb="24" eb="25">
      <t>カナラ</t>
    </rPh>
    <rPh sb="26" eb="28">
      <t>ライカン</t>
    </rPh>
    <rPh sb="28" eb="30">
      <t>ジカン</t>
    </rPh>
    <rPh sb="31" eb="32">
      <t>タイ</t>
    </rPh>
    <rPh sb="32" eb="33">
      <t>カン</t>
    </rPh>
    <rPh sb="33" eb="35">
      <t>ジカン</t>
    </rPh>
    <rPh sb="36" eb="37">
      <t>カ</t>
    </rPh>
    <phoneticPr fontId="22"/>
  </si>
  <si>
    <t>※ 児童クラブでお弁当を注文したい日には、「弁当」欄に○を入力してください。持参する場合は無印でお願いいたします。</t>
    <rPh sb="2" eb="4">
      <t>ジドウ</t>
    </rPh>
    <rPh sb="9" eb="11">
      <t>ベントウ</t>
    </rPh>
    <rPh sb="12" eb="14">
      <t>チュウモン</t>
    </rPh>
    <rPh sb="17" eb="18">
      <t>ヒ</t>
    </rPh>
    <rPh sb="22" eb="23">
      <t>ベン</t>
    </rPh>
    <rPh sb="23" eb="24">
      <t>トウ</t>
    </rPh>
    <rPh sb="25" eb="26">
      <t>ラン</t>
    </rPh>
    <rPh sb="29" eb="31">
      <t>ニュウリョク</t>
    </rPh>
    <rPh sb="38" eb="40">
      <t>ジサン</t>
    </rPh>
    <rPh sb="42" eb="44">
      <t>バアイ</t>
    </rPh>
    <rPh sb="45" eb="47">
      <t>ムジルシ</t>
    </rPh>
    <rPh sb="49" eb="50">
      <t>ネガ</t>
    </rPh>
    <phoneticPr fontId="22"/>
  </si>
  <si>
    <t>みどりのみらい児童クラブ　FAX　029-828-8190 E-mail:info@ibarakiymca.org</t>
  </si>
  <si>
    <r>
      <t>※ 提出締め切りは</t>
    </r>
    <r>
      <rPr>
        <b/>
        <sz val="10"/>
        <color rgb="FFFF0000"/>
        <rFont val="ＭＳ Ｐゴシック"/>
        <family val="3"/>
        <charset val="128"/>
      </rPr>
      <t>3</t>
    </r>
    <r>
      <rPr>
        <b/>
        <u/>
        <sz val="10"/>
        <color rgb="FFFF0000"/>
        <rFont val="ＭＳ Ｐゴシック"/>
        <family val="3"/>
        <charset val="128"/>
      </rPr>
      <t>月16日(月）</t>
    </r>
    <r>
      <rPr>
        <b/>
        <u/>
        <sz val="10"/>
        <rFont val="ＭＳ Ｐゴシック"/>
        <family val="3"/>
        <charset val="128"/>
      </rPr>
      <t>です</t>
    </r>
    <r>
      <rPr>
        <b/>
        <sz val="10"/>
        <color theme="1"/>
        <rFont val="ＭＳ Ｐゴシック"/>
        <family val="3"/>
        <charset val="128"/>
      </rPr>
      <t>。期限までにご提出ください。</t>
    </r>
    <rPh sb="10" eb="11">
      <t>ガツ</t>
    </rPh>
    <rPh sb="13" eb="14">
      <t>ニチ</t>
    </rPh>
    <rPh sb="15" eb="16">
      <t>ゲツ</t>
    </rPh>
    <phoneticPr fontId="22"/>
  </si>
  <si>
    <t>来館時間</t>
    <rPh sb="0" eb="4">
      <t>ライカンジカン</t>
    </rPh>
    <phoneticPr fontId="1"/>
  </si>
  <si>
    <t>※ご利用されない方も、その旨ご記載の上ご提出くださいますようお願いいたします。（電話連絡でも大丈夫。）</t>
    <rPh sb="40" eb="42">
      <t>デンワ</t>
    </rPh>
    <rPh sb="42" eb="44">
      <t>レンラク</t>
    </rPh>
    <rPh sb="46" eb="49">
      <t>ダイジョウブ</t>
    </rPh>
    <phoneticPr fontId="1"/>
  </si>
  <si>
    <t>カレー曜日</t>
    <rPh sb="3" eb="5">
      <t>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</si>
</sst>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b/>
      <u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/>
  </cellStyleXfs>
  <cellXfs count="64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3" fillId="0" borderId="0" xfId="0" applyFont="1" applyAlignment="1">
      <alignment horizontal="left" vertical="top" textRotation="255" wrapText="1"/>
    </xf>
    <xf numFmtId="0" fontId="13" fillId="0" borderId="0" xfId="0" applyFont="1" applyAlignment="1">
      <alignment vertical="top" textRotation="255" wrapText="1"/>
    </xf>
    <xf numFmtId="0" fontId="13" fillId="0" borderId="0" xfId="0" applyFont="1" applyAlignment="1">
      <alignment vertical="top" textRotation="255"/>
    </xf>
    <xf numFmtId="0" fontId="14" fillId="0" borderId="0" xfId="0" applyFont="1" applyAlignment="1">
      <alignment horizontal="center" vertical="top" textRotation="255" wrapText="1"/>
    </xf>
    <xf numFmtId="0" fontId="15" fillId="0" borderId="0" xfId="0" applyFont="1" applyAlignment="1">
      <alignment horizontal="center" vertical="top" textRotation="255" wrapText="1"/>
    </xf>
    <xf numFmtId="0" fontId="15" fillId="0" borderId="0" xfId="0" applyFont="1" applyAlignment="1">
      <alignment vertical="top" textRotation="255"/>
    </xf>
    <xf numFmtId="0" fontId="1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textRotation="255" wrapText="1"/>
    </xf>
    <xf numFmtId="0" fontId="17" fillId="0" borderId="0" xfId="0" applyFont="1" applyAlignment="1">
      <alignment horizontal="left" vertical="center" textRotation="255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textRotation="255" wrapText="1"/>
    </xf>
    <xf numFmtId="0" fontId="11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 textRotation="255" wrapText="1"/>
    </xf>
    <xf numFmtId="0" fontId="25" fillId="0" borderId="0" xfId="0" applyFont="1">
      <alignment vertical="center"/>
    </xf>
    <xf numFmtId="0" fontId="23" fillId="0" borderId="0" xfId="0" applyFont="1" applyAlignment="1"/>
    <xf numFmtId="0" fontId="23" fillId="0" borderId="0" xfId="0" applyFont="1">
      <alignment vertical="center"/>
    </xf>
    <xf numFmtId="0" fontId="26" fillId="0" borderId="0" xfId="1" applyFont="1" applyAlignment="1">
      <alignment horizontal="center" vertical="center" textRotation="255" wrapText="1"/>
    </xf>
    <xf numFmtId="0" fontId="26" fillId="0" borderId="0" xfId="1" applyFont="1" applyAlignment="1">
      <alignment vertical="center" textRotation="255" wrapText="1"/>
    </xf>
    <xf numFmtId="0" fontId="26" fillId="0" borderId="0" xfId="1" applyFont="1" applyAlignment="1">
      <alignment vertical="center" textRotation="255"/>
    </xf>
    <xf numFmtId="0" fontId="26" fillId="0" borderId="0" xfId="0" applyFont="1" applyAlignment="1"/>
    <xf numFmtId="0" fontId="26" fillId="0" borderId="0" xfId="0" applyFont="1">
      <alignment vertical="center"/>
    </xf>
    <xf numFmtId="0" fontId="19" fillId="0" borderId="0" xfId="0" applyFont="1" applyAlignment="1"/>
    <xf numFmtId="0" fontId="19" fillId="4" borderId="7" xfId="0" applyFont="1" applyFill="1" applyBorder="1" applyAlignment="1">
      <alignment horizontal="center" vertical="center"/>
    </xf>
    <xf numFmtId="0" fontId="27" fillId="0" borderId="0" xfId="0" applyFont="1" applyAlignment="1"/>
    <xf numFmtId="0" fontId="8" fillId="0" borderId="0" xfId="0" applyFont="1" applyAlignment="1"/>
    <xf numFmtId="0" fontId="8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標準" xfId="0" builtinId="0"/>
    <cellStyle name="標準_Sheet2" xfId="1" xr:uid="{8663402A-FFFB-42F0-AB1B-7B46801C9099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G39"/>
  <sheetViews>
    <sheetView showGridLines="0" tabSelected="1" showWhiteSpace="0" zoomScaleNormal="100" zoomScalePageLayoutView="115" workbookViewId="0">
      <selection activeCell="K20" sqref="K20"/>
    </sheetView>
  </sheetViews>
  <sheetFormatPr defaultRowHeight="18.75"/>
  <cols>
    <col min="1" max="1" width="9.25" bestFit="1" customWidth="1"/>
    <col min="2" max="2" width="9.375" customWidth="1"/>
    <col min="3" max="3" width="5.625" customWidth="1"/>
    <col min="4" max="7" width="7.5" customWidth="1"/>
    <col min="8" max="8" width="13.75" customWidth="1"/>
    <col min="9" max="9" width="19.125" customWidth="1"/>
  </cols>
  <sheetData>
    <row r="1" spans="1:9">
      <c r="A1" s="15" t="s">
        <v>13</v>
      </c>
      <c r="B1" s="16"/>
    </row>
    <row r="2" spans="1:9">
      <c r="A2" s="16">
        <v>2026</v>
      </c>
      <c r="B2" s="16" t="s">
        <v>0</v>
      </c>
      <c r="C2" s="16"/>
      <c r="D2" s="2"/>
      <c r="E2" s="1" t="s">
        <v>6</v>
      </c>
      <c r="F2" s="15"/>
      <c r="G2" s="63" t="s">
        <v>7</v>
      </c>
      <c r="H2" s="63"/>
      <c r="I2" s="63"/>
    </row>
    <row r="3" spans="1:9" ht="18.75" customHeight="1" thickBot="1">
      <c r="A3" s="37" t="s">
        <v>9</v>
      </c>
      <c r="B3" s="16" t="s">
        <v>8</v>
      </c>
    </row>
    <row r="4" spans="1:9" ht="24.75" customHeight="1">
      <c r="A4" s="23" t="s">
        <v>1</v>
      </c>
      <c r="B4" s="17" t="s">
        <v>2</v>
      </c>
      <c r="C4" s="42" t="s">
        <v>10</v>
      </c>
      <c r="D4" s="59" t="s">
        <v>15</v>
      </c>
      <c r="E4" s="60"/>
      <c r="F4" s="61" t="s">
        <v>5</v>
      </c>
      <c r="G4" s="62"/>
      <c r="H4" s="21" t="s">
        <v>3</v>
      </c>
      <c r="I4" s="22" t="s">
        <v>4</v>
      </c>
    </row>
    <row r="5" spans="1:9" ht="20.25" customHeight="1">
      <c r="A5" s="24">
        <v>25</v>
      </c>
      <c r="B5" s="25" t="str">
        <f>TEXT(A5,"aaa")</f>
        <v>水</v>
      </c>
      <c r="C5" s="43"/>
      <c r="D5" s="18"/>
      <c r="E5" s="19"/>
      <c r="F5" s="20"/>
      <c r="G5" s="19"/>
      <c r="H5" s="31"/>
      <c r="I5" s="31"/>
    </row>
    <row r="6" spans="1:9" ht="20.25" customHeight="1">
      <c r="A6" s="24">
        <f>A5+1</f>
        <v>26</v>
      </c>
      <c r="B6" s="25" t="str">
        <f t="shared" ref="B6:B18" si="0">TEXT(A6,"aaa")</f>
        <v>木</v>
      </c>
      <c r="C6" s="55"/>
      <c r="D6" s="18"/>
      <c r="E6" s="19"/>
      <c r="F6" s="20"/>
      <c r="G6" s="19"/>
      <c r="H6" s="31"/>
      <c r="I6" s="58" t="s">
        <v>17</v>
      </c>
    </row>
    <row r="7" spans="1:9" ht="20.25" customHeight="1">
      <c r="A7" s="24">
        <f t="shared" ref="A7:A18" si="1">A6+1</f>
        <v>27</v>
      </c>
      <c r="B7" s="25" t="str">
        <f t="shared" si="0"/>
        <v>金</v>
      </c>
      <c r="C7" s="43"/>
      <c r="D7" s="18"/>
      <c r="E7" s="19"/>
      <c r="F7" s="20"/>
      <c r="G7" s="19"/>
      <c r="H7" s="31"/>
      <c r="I7" s="31"/>
    </row>
    <row r="8" spans="1:9" ht="20.25" customHeight="1">
      <c r="A8" s="24">
        <f t="shared" si="1"/>
        <v>28</v>
      </c>
      <c r="B8" s="25" t="str">
        <f t="shared" si="0"/>
        <v>土</v>
      </c>
      <c r="C8" s="55"/>
      <c r="D8" s="18"/>
      <c r="E8" s="19"/>
      <c r="F8" s="20"/>
      <c r="G8" s="19"/>
      <c r="H8" s="31"/>
      <c r="I8" s="31"/>
    </row>
    <row r="9" spans="1:9" ht="20.25" customHeight="1">
      <c r="A9" s="24">
        <f t="shared" si="1"/>
        <v>29</v>
      </c>
      <c r="B9" s="25" t="str">
        <f t="shared" si="0"/>
        <v>日</v>
      </c>
      <c r="C9" s="43"/>
      <c r="D9" s="18"/>
      <c r="E9" s="19"/>
      <c r="F9" s="20"/>
      <c r="G9" s="19"/>
      <c r="H9" s="31"/>
      <c r="I9" s="31"/>
    </row>
    <row r="10" spans="1:9" ht="20.25" customHeight="1">
      <c r="A10" s="24">
        <f t="shared" si="1"/>
        <v>30</v>
      </c>
      <c r="B10" s="25" t="str">
        <f t="shared" si="0"/>
        <v>月</v>
      </c>
      <c r="C10" s="43"/>
      <c r="D10" s="18"/>
      <c r="E10" s="19"/>
      <c r="F10" s="20"/>
      <c r="G10" s="19"/>
      <c r="H10" s="31"/>
      <c r="I10" s="31"/>
    </row>
    <row r="11" spans="1:9" ht="20.25" customHeight="1">
      <c r="A11" s="24">
        <f t="shared" si="1"/>
        <v>31</v>
      </c>
      <c r="B11" s="25" t="str">
        <f t="shared" si="0"/>
        <v>火</v>
      </c>
      <c r="C11" s="43"/>
      <c r="D11" s="18"/>
      <c r="E11" s="19"/>
      <c r="F11" s="20"/>
      <c r="G11" s="19"/>
      <c r="H11" s="31"/>
      <c r="I11" s="31"/>
    </row>
    <row r="12" spans="1:9" ht="20.25" customHeight="1">
      <c r="A12" s="24">
        <f t="shared" si="1"/>
        <v>32</v>
      </c>
      <c r="B12" s="25" t="str">
        <f t="shared" si="0"/>
        <v>水</v>
      </c>
      <c r="C12" s="43"/>
      <c r="D12" s="18"/>
      <c r="E12" s="19"/>
      <c r="F12" s="20"/>
      <c r="G12" s="19"/>
      <c r="H12" s="31"/>
      <c r="I12" s="31"/>
    </row>
    <row r="13" spans="1:9" ht="20.25" customHeight="1">
      <c r="A13" s="24">
        <f t="shared" si="1"/>
        <v>33</v>
      </c>
      <c r="B13" s="25" t="str">
        <f t="shared" si="0"/>
        <v>木</v>
      </c>
      <c r="C13" s="55"/>
      <c r="D13" s="18"/>
      <c r="E13" s="19"/>
      <c r="F13" s="20"/>
      <c r="G13" s="19"/>
      <c r="H13" s="31"/>
      <c r="I13" s="58" t="s">
        <v>17</v>
      </c>
    </row>
    <row r="14" spans="1:9" ht="20.25" customHeight="1">
      <c r="A14" s="24">
        <f t="shared" si="1"/>
        <v>34</v>
      </c>
      <c r="B14" s="25" t="str">
        <f t="shared" si="0"/>
        <v>金</v>
      </c>
      <c r="C14" s="43"/>
      <c r="D14" s="18"/>
      <c r="E14" s="19"/>
      <c r="F14" s="20"/>
      <c r="G14" s="19"/>
      <c r="H14" s="31"/>
      <c r="I14" s="31"/>
    </row>
    <row r="15" spans="1:9" ht="20.25" customHeight="1">
      <c r="A15" s="24">
        <f t="shared" si="1"/>
        <v>35</v>
      </c>
      <c r="B15" s="25" t="str">
        <f t="shared" si="0"/>
        <v>土</v>
      </c>
      <c r="C15" s="55"/>
      <c r="D15" s="18"/>
      <c r="E15" s="19"/>
      <c r="F15" s="20"/>
      <c r="G15" s="19"/>
      <c r="H15" s="31"/>
      <c r="I15" s="36"/>
    </row>
    <row r="16" spans="1:9" ht="20.25" customHeight="1">
      <c r="A16" s="24">
        <f t="shared" si="1"/>
        <v>36</v>
      </c>
      <c r="B16" s="25" t="str">
        <f t="shared" si="0"/>
        <v>日</v>
      </c>
      <c r="C16" s="35"/>
      <c r="D16" s="18"/>
      <c r="E16" s="19"/>
      <c r="F16" s="20"/>
      <c r="G16" s="19"/>
      <c r="H16" s="35"/>
      <c r="I16" s="31"/>
    </row>
    <row r="17" spans="1:16" ht="20.25" customHeight="1">
      <c r="A17" s="24">
        <f t="shared" si="1"/>
        <v>37</v>
      </c>
      <c r="B17" s="25" t="str">
        <f t="shared" si="0"/>
        <v>月</v>
      </c>
      <c r="C17" s="44"/>
      <c r="D17" s="38"/>
      <c r="E17" s="39"/>
      <c r="F17" s="40"/>
      <c r="G17" s="39"/>
      <c r="H17" s="41"/>
      <c r="I17" s="41"/>
    </row>
    <row r="18" spans="1:16" ht="20.25" customHeight="1">
      <c r="A18" s="24">
        <f t="shared" si="1"/>
        <v>38</v>
      </c>
      <c r="B18" s="25" t="str">
        <f t="shared" si="0"/>
        <v>火</v>
      </c>
      <c r="C18" s="55"/>
      <c r="D18" s="38"/>
      <c r="E18" s="39"/>
      <c r="F18" s="40"/>
      <c r="G18" s="39"/>
      <c r="H18" s="41"/>
      <c r="I18" s="58" t="s">
        <v>17</v>
      </c>
    </row>
    <row r="19" spans="1:16" ht="20.25" customHeight="1">
      <c r="A19" s="57" t="s">
        <v>14</v>
      </c>
      <c r="B19" s="49"/>
      <c r="C19" s="50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1"/>
      <c r="O19" s="45"/>
      <c r="P19" s="45"/>
    </row>
    <row r="20" spans="1:16" ht="20.25" customHeight="1">
      <c r="A20" s="54" t="s">
        <v>16</v>
      </c>
      <c r="B20" s="49"/>
      <c r="C20" s="50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1"/>
      <c r="O20" s="45"/>
      <c r="P20" s="45"/>
    </row>
    <row r="21" spans="1:16" ht="20.25" customHeight="1">
      <c r="A21" s="54" t="s">
        <v>11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46"/>
      <c r="P21" s="46"/>
    </row>
    <row r="22" spans="1:16" ht="20.25" customHeight="1">
      <c r="A22" s="54" t="s">
        <v>12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47"/>
      <c r="P22" s="47"/>
    </row>
    <row r="23" spans="1:16" ht="20.25" customHeight="1">
      <c r="A23" s="5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 ht="20.25" customHeight="1">
      <c r="B24" s="47"/>
      <c r="C24" s="47"/>
      <c r="D24" s="47"/>
      <c r="E24" s="47"/>
      <c r="F24" s="47"/>
      <c r="G24" s="47"/>
      <c r="H24" s="47"/>
      <c r="I24" s="47"/>
      <c r="J24" s="48"/>
      <c r="K24" s="48"/>
      <c r="L24" s="48"/>
      <c r="M24" s="48"/>
      <c r="N24" s="48"/>
      <c r="O24" s="47"/>
    </row>
    <row r="25" spans="1:16" ht="20.25" customHeight="1"/>
    <row r="26" spans="1:16" ht="20.25" customHeight="1"/>
    <row r="27" spans="1:16" ht="20.25" customHeight="1"/>
    <row r="28" spans="1:16" ht="20.25" customHeight="1"/>
    <row r="29" spans="1:16" ht="20.25" customHeight="1"/>
    <row r="30" spans="1:16" ht="20.25" customHeight="1"/>
    <row r="31" spans="1:16" ht="20.25" customHeight="1"/>
    <row r="32" spans="1:16" ht="20.25" customHeight="1"/>
    <row r="33" spans="1:33" ht="20.25" customHeight="1"/>
    <row r="34" spans="1:33" ht="20.25" customHeight="1"/>
    <row r="35" spans="1:33" ht="20.25" customHeight="1"/>
    <row r="36" spans="1:33" s="11" customFormat="1" ht="18.75" customHeight="1">
      <c r="A36" s="32"/>
      <c r="B36" s="33"/>
      <c r="C36" s="27"/>
      <c r="D36" s="27"/>
      <c r="E36" s="28"/>
      <c r="F36" s="27"/>
      <c r="G36" s="27"/>
      <c r="H36" s="27"/>
      <c r="I36" s="27"/>
      <c r="J36" s="30"/>
      <c r="K36" s="4"/>
      <c r="L36" s="4"/>
      <c r="M36" s="4"/>
      <c r="N36" s="5"/>
      <c r="O36" s="5"/>
      <c r="P36" s="5"/>
      <c r="Q36" s="6"/>
      <c r="R36" s="7"/>
      <c r="S36" s="7"/>
      <c r="T36" s="7"/>
      <c r="U36" s="8"/>
      <c r="V36" s="9"/>
      <c r="W36" s="8"/>
      <c r="X36" s="8"/>
      <c r="Y36" s="8"/>
      <c r="Z36" s="9"/>
      <c r="AA36" s="10"/>
      <c r="AB36" s="8"/>
      <c r="AC36" s="9"/>
      <c r="AD36" s="9"/>
      <c r="AE36" s="9"/>
      <c r="AF36" s="10"/>
      <c r="AG36" s="10"/>
    </row>
    <row r="37" spans="1:33" s="11" customFormat="1" ht="18.75" customHeight="1">
      <c r="A37" s="32"/>
      <c r="B37" s="33"/>
      <c r="C37" s="29"/>
      <c r="D37" s="29"/>
      <c r="E37" s="29"/>
      <c r="F37" s="29"/>
      <c r="G37" s="29"/>
      <c r="H37" s="29"/>
      <c r="I37" s="29"/>
      <c r="J37" s="29"/>
      <c r="K37" s="12"/>
      <c r="L37" s="12"/>
      <c r="M37" s="12"/>
      <c r="N37" s="13"/>
      <c r="O37" s="13"/>
      <c r="P37" s="13"/>
      <c r="Q37" s="13"/>
      <c r="R37" s="10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0"/>
      <c r="AE37" s="10"/>
      <c r="AF37" s="10"/>
      <c r="AG37" s="10"/>
    </row>
    <row r="38" spans="1:33" s="11" customFormat="1" ht="18.75" customHeight="1">
      <c r="A38" s="34"/>
      <c r="B38" s="33"/>
      <c r="C38" s="29"/>
      <c r="D38" s="29"/>
      <c r="E38" s="29"/>
      <c r="F38" s="29"/>
      <c r="G38" s="29"/>
      <c r="H38" s="29"/>
      <c r="I38" s="29"/>
      <c r="J38" s="29"/>
      <c r="K38" s="12"/>
      <c r="L38" s="12"/>
      <c r="M38" s="12"/>
      <c r="N38" s="13"/>
      <c r="O38" s="13"/>
      <c r="P38" s="13"/>
      <c r="Q38" s="13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s="11" customFormat="1" ht="18.75" customHeight="1">
      <c r="A39" s="34"/>
      <c r="B39" s="33"/>
      <c r="C39" s="29"/>
      <c r="D39" s="29"/>
      <c r="E39" s="29"/>
      <c r="F39" s="29"/>
      <c r="G39" s="29"/>
      <c r="H39" s="29"/>
      <c r="I39" s="29"/>
      <c r="J39" s="29"/>
      <c r="K39" s="12"/>
      <c r="L39" s="12"/>
      <c r="M39" s="12"/>
      <c r="N39" s="13"/>
      <c r="O39" s="13"/>
      <c r="P39" s="13"/>
      <c r="Q39" s="13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</sheetData>
  <mergeCells count="3">
    <mergeCell ref="D4:E4"/>
    <mergeCell ref="F4:G4"/>
    <mergeCell ref="G2:I2"/>
  </mergeCells>
  <phoneticPr fontId="1"/>
  <conditionalFormatting sqref="A5:B18">
    <cfRule type="expression" dxfId="2" priority="3">
      <formula>WEEKDAY(A$5)=7</formula>
    </cfRule>
  </conditionalFormatting>
  <conditionalFormatting sqref="A5:I18">
    <cfRule type="expression" dxfId="0" priority="2">
      <formula>WEEKDAY($A5)=1</formula>
    </cfRule>
  </conditionalFormatting>
  <dataValidations count="7">
    <dataValidation type="list" allowBlank="1" showInputMessage="1" showErrorMessage="1" sqref="D2" xr:uid="{AD5278B1-89B3-43D3-BAD9-763D9C317A9C}">
      <formula1>"谷田部,みどりの,みどりの南,小野川,手代木南,香取台,島名,柳橋"</formula1>
    </dataValidation>
    <dataValidation type="list" allowBlank="1" showInputMessage="1" showErrorMessage="1" sqref="F2" xr:uid="{FD605FCC-A975-478F-BD8D-AFD63248F871}">
      <formula1>"1,2,3,4,5,6"</formula1>
    </dataValidation>
    <dataValidation type="list" allowBlank="1" showInputMessage="1" showErrorMessage="1" sqref="D5:D18" xr:uid="{67765424-7671-4F42-8D7A-DF6677A2F0D4}">
      <formula1>"'7,'8,'9,'10,'11,'12,'13,'14,'15,'16"</formula1>
    </dataValidation>
    <dataValidation type="list" allowBlank="1" showInputMessage="1" showErrorMessage="1" sqref="G5:G18 E5:E18" xr:uid="{360DD6E6-6286-4068-826F-526B0B4F1FAB}">
      <formula1>"'00,'05,'10,'15,'20,'25,'30,'35,'40,'45,'50,'55"</formula1>
    </dataValidation>
    <dataValidation type="list" allowBlank="1" showInputMessage="1" showErrorMessage="1" sqref="F5:F18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  <dataValidation type="list" allowBlank="1" showInputMessage="1" showErrorMessage="1" sqref="C5:C18" xr:uid="{85E68E0B-FE67-4E40-897C-DF182365F6B2}">
      <formula1>"〇"</formula1>
    </dataValidation>
  </dataValidations>
  <printOptions horizontalCentered="1"/>
  <pageMargins left="0" right="0" top="0" bottom="0" header="0" footer="0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A5:I18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篤人 大澤</cp:lastModifiedBy>
  <cp:lastPrinted>2026-02-24T04:52:20Z</cp:lastPrinted>
  <dcterms:created xsi:type="dcterms:W3CDTF">2025-05-08T03:59:49Z</dcterms:created>
  <dcterms:modified xsi:type="dcterms:W3CDTF">2026-02-27T02:42:38Z</dcterms:modified>
</cp:coreProperties>
</file>