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13_ncr:1_{2A3243B2-487A-4A86-9A94-8A7F23BFF4A9}" xr6:coauthVersionLast="47" xr6:coauthVersionMax="47" xr10:uidLastSave="{00000000-0000-0000-0000-000000000000}"/>
  <bookViews>
    <workbookView xWindow="-120" yWindow="-120" windowWidth="20730" windowHeight="11160" xr2:uid="{1254E7FD-E3F5-4424-9577-B35344DEB068}"/>
  </bookViews>
  <sheets>
    <sheet name="Weekday" sheetId="1" r:id="rId1"/>
  </sheets>
  <definedNames>
    <definedName name="_xlnm.Print_Area" localSheetId="0">#REF!</definedName>
    <definedName name="_xlnm.Print_Area">#REF!</definedName>
    <definedName name="PrintArea" localSheetId="0">#REF!</definedName>
    <definedName name="PrintArea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 s="1"/>
  <c r="D7" i="1" l="1"/>
  <c r="E6" i="1"/>
  <c r="C7" i="1"/>
  <c r="E7" i="1" l="1"/>
  <c r="F6" i="1"/>
  <c r="G6" i="1" l="1"/>
  <c r="F7" i="1"/>
  <c r="H6" i="1" l="1"/>
  <c r="G7" i="1"/>
  <c r="H7" i="1" l="1"/>
  <c r="I6" i="1"/>
  <c r="I7" i="1" l="1"/>
  <c r="J6" i="1"/>
  <c r="K6" i="1" l="1"/>
  <c r="J7" i="1"/>
  <c r="L6" i="1" l="1"/>
  <c r="K7" i="1"/>
  <c r="L7" i="1" l="1"/>
  <c r="M6" i="1"/>
  <c r="M7" i="1" l="1"/>
  <c r="N6" i="1"/>
  <c r="O6" i="1" l="1"/>
  <c r="N7" i="1"/>
  <c r="P6" i="1" l="1"/>
  <c r="O7" i="1"/>
  <c r="P7" i="1" l="1"/>
  <c r="Q6" i="1"/>
  <c r="Q7" i="1" l="1"/>
  <c r="R6" i="1"/>
  <c r="S6" i="1" l="1"/>
  <c r="R7" i="1"/>
  <c r="T6" i="1" l="1"/>
  <c r="S7" i="1"/>
  <c r="T7" i="1" l="1"/>
  <c r="U6" i="1"/>
  <c r="U7" i="1" l="1"/>
  <c r="V6" i="1"/>
  <c r="W6" i="1" l="1"/>
  <c r="V7" i="1"/>
  <c r="X6" i="1" l="1"/>
  <c r="W7" i="1"/>
  <c r="X7" i="1" l="1"/>
  <c r="Y6" i="1"/>
  <c r="Y7" i="1" l="1"/>
  <c r="Z6" i="1"/>
  <c r="AA6" i="1" l="1"/>
  <c r="Z7" i="1"/>
  <c r="AB6" i="1" l="1"/>
  <c r="AA7" i="1"/>
  <c r="AB7" i="1" l="1"/>
  <c r="AC6" i="1"/>
  <c r="AC7" i="1" l="1"/>
  <c r="AD6" i="1"/>
  <c r="AE6" i="1" l="1"/>
  <c r="AD7" i="1"/>
  <c r="AF6" i="1" l="1"/>
  <c r="AE7" i="1"/>
  <c r="AF7" i="1" l="1"/>
  <c r="AG6" i="1"/>
  <c r="AG7" i="1" s="1"/>
</calcChain>
</file>

<file path=xl/sharedStrings.xml><?xml version="1.0" encoding="utf-8"?>
<sst xmlns="http://schemas.openxmlformats.org/spreadsheetml/2006/main" count="37" uniqueCount="26">
  <si>
    <t>年</t>
    <rPh sb="0" eb="1">
      <t>ネン</t>
    </rPh>
    <phoneticPr fontId="2"/>
  </si>
  <si>
    <t>小学校</t>
    <rPh sb="0" eb="3">
      <t>ショウガッコウ</t>
    </rPh>
    <phoneticPr fontId="2"/>
  </si>
  <si>
    <t>氏　名</t>
    <phoneticPr fontId="2"/>
  </si>
  <si>
    <t>月児童クラブ　パーソナルカード</t>
    <rPh sb="1" eb="3">
      <t>ジドウ</t>
    </rPh>
    <phoneticPr fontId="2"/>
  </si>
  <si>
    <t>送り時刻</t>
    <rPh sb="0" eb="1">
      <t>オク</t>
    </rPh>
    <rPh sb="2" eb="4">
      <t>ジコク</t>
    </rPh>
    <phoneticPr fontId="2"/>
  </si>
  <si>
    <t>（来館時刻）</t>
    <rPh sb="1" eb="3">
      <t>ライカン</t>
    </rPh>
    <rPh sb="3" eb="5">
      <t>ジコク</t>
    </rPh>
    <phoneticPr fontId="2"/>
  </si>
  <si>
    <t>迎え時刻</t>
    <rPh sb="0" eb="1">
      <t>ムカ</t>
    </rPh>
    <rPh sb="2" eb="4">
      <t>ジコク</t>
    </rPh>
    <phoneticPr fontId="2"/>
  </si>
  <si>
    <t>（保護者様の　来館時刻）</t>
    <rPh sb="1" eb="4">
      <t>ホゴシャ</t>
    </rPh>
    <rPh sb="4" eb="5">
      <t>サマ</t>
    </rPh>
    <rPh sb="7" eb="9">
      <t>ライカン</t>
    </rPh>
    <rPh sb="9" eb="11">
      <t>ジコク</t>
    </rPh>
    <phoneticPr fontId="2"/>
  </si>
  <si>
    <t>学校行事</t>
  </si>
  <si>
    <t>春分の日</t>
    <rPh sb="0" eb="2">
      <t>シュンブン</t>
    </rPh>
    <rPh sb="3" eb="4">
      <t>ヒ</t>
    </rPh>
    <phoneticPr fontId="2"/>
  </si>
  <si>
    <t>春休み</t>
    <rPh sb="0" eb="2">
      <t>ハルヤス</t>
    </rPh>
    <phoneticPr fontId="2"/>
  </si>
  <si>
    <t>YMCAの関連プログラム</t>
    <phoneticPr fontId="2"/>
  </si>
  <si>
    <t>※</t>
    <phoneticPr fontId="2"/>
  </si>
  <si>
    <t>下校時刻も必ずご記入ください。記入のない場合、正確なお迎えが難しくなる場合がございます。予めご了承ください。</t>
  </si>
  <si>
    <t>※</t>
  </si>
  <si>
    <t>パーソナルカード提出後に下校時刻や利用の変更がありましたら、気軽にお申し付けください。</t>
  </si>
  <si>
    <t>FAX  029-828-8190　　　E-mail:info@ibarakiymca.org</t>
    <phoneticPr fontId="2"/>
  </si>
  <si>
    <t>みどりみらい児童クラブ</t>
    <rPh sb="6" eb="8">
      <t>ジドウ</t>
    </rPh>
    <phoneticPr fontId="2"/>
  </si>
  <si>
    <t>スプリングスクールは3月上旬にお知らせします。</t>
    <rPh sb="11" eb="12">
      <t>ガツ</t>
    </rPh>
    <rPh sb="12" eb="14">
      <t>ジョウジュン</t>
    </rPh>
    <rPh sb="16" eb="17">
      <t>シ</t>
    </rPh>
    <phoneticPr fontId="2"/>
  </si>
  <si>
    <t>修了式</t>
    <rPh sb="0" eb="3">
      <t>シュウリョウシキ</t>
    </rPh>
    <phoneticPr fontId="2"/>
  </si>
  <si>
    <t>新入生オリエンテーション</t>
    <rPh sb="0" eb="3">
      <t>シンニュウセイ</t>
    </rPh>
    <phoneticPr fontId="2"/>
  </si>
  <si>
    <t>つくわい</t>
    <phoneticPr fontId="2"/>
  </si>
  <si>
    <t>春休み
（4/7まで）</t>
    <rPh sb="0" eb="2">
      <t>ハルヤス</t>
    </rPh>
    <phoneticPr fontId="2"/>
  </si>
  <si>
    <t>パーソナルカード提出は2/25(火）までにご提出お願いいたします。</t>
    <rPh sb="16" eb="17">
      <t>カ</t>
    </rPh>
    <rPh sb="22" eb="24">
      <t>テイシュツ</t>
    </rPh>
    <rPh sb="25" eb="26">
      <t>ネガ</t>
    </rPh>
    <phoneticPr fontId="2"/>
  </si>
  <si>
    <t>東新井センターバザー</t>
    <rPh sb="0" eb="3">
      <t>ヒガシアライ</t>
    </rPh>
    <phoneticPr fontId="2"/>
  </si>
  <si>
    <t>春スキーキャンプ</t>
    <rPh sb="0" eb="1">
      <t>ハル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</si>
</sst>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1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1" applyFont="1" applyAlignment="1">
      <alignment horizontal="right" vertical="center"/>
    </xf>
    <xf numFmtId="0" fontId="7" fillId="0" borderId="0" xfId="1" applyFont="1"/>
    <xf numFmtId="0" fontId="8" fillId="0" borderId="0" xfId="0" applyFo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8" fillId="0" borderId="0" xfId="1" applyFont="1" applyAlignment="1">
      <alignment vertical="center"/>
    </xf>
    <xf numFmtId="0" fontId="9" fillId="0" borderId="1" xfId="0" applyFont="1" applyBorder="1">
      <alignment vertical="center"/>
    </xf>
    <xf numFmtId="0" fontId="8" fillId="0" borderId="0" xfId="1" applyFont="1" applyAlignment="1">
      <alignment horizontal="right" vertical="center"/>
    </xf>
    <xf numFmtId="0" fontId="3" fillId="0" borderId="0" xfId="1" applyFont="1" applyAlignment="1">
      <alignment horizontal="left"/>
    </xf>
    <xf numFmtId="0" fontId="10" fillId="0" borderId="0" xfId="1" applyFont="1"/>
    <xf numFmtId="0" fontId="11" fillId="0" borderId="0" xfId="1" applyFont="1"/>
    <xf numFmtId="0" fontId="1" fillId="0" borderId="0" xfId="1"/>
    <xf numFmtId="0" fontId="1" fillId="0" borderId="0" xfId="1" applyAlignment="1">
      <alignment vertical="top" wrapText="1"/>
    </xf>
    <xf numFmtId="176" fontId="12" fillId="0" borderId="4" xfId="1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177" fontId="12" fillId="0" borderId="4" xfId="1" applyNumberFormat="1" applyFont="1" applyBorder="1" applyAlignment="1">
      <alignment horizontal="center" vertical="center"/>
    </xf>
    <xf numFmtId="177" fontId="12" fillId="0" borderId="5" xfId="1" applyNumberFormat="1" applyFont="1" applyBorder="1" applyAlignment="1">
      <alignment horizontal="center" vertical="center"/>
    </xf>
    <xf numFmtId="0" fontId="12" fillId="0" borderId="5" xfId="1" applyFont="1" applyBorder="1" applyAlignment="1">
      <alignment horizontal="right" vertical="center" textRotation="180"/>
    </xf>
    <xf numFmtId="0" fontId="12" fillId="2" borderId="5" xfId="1" applyFont="1" applyFill="1" applyBorder="1" applyAlignment="1">
      <alignment horizontal="right" vertical="center" textRotation="180"/>
    </xf>
    <xf numFmtId="49" fontId="12" fillId="0" borderId="10" xfId="1" applyNumberFormat="1" applyFont="1" applyBorder="1" applyAlignment="1">
      <alignment horizontal="right" vertical="center" textRotation="180"/>
    </xf>
    <xf numFmtId="49" fontId="12" fillId="2" borderId="10" xfId="1" applyNumberFormat="1" applyFont="1" applyFill="1" applyBorder="1" applyAlignment="1">
      <alignment horizontal="right" vertical="center" textRotation="180"/>
    </xf>
    <xf numFmtId="0" fontId="12" fillId="0" borderId="4" xfId="1" applyFont="1" applyBorder="1" applyAlignment="1">
      <alignment horizontal="center" vertical="center" textRotation="255" wrapText="1"/>
    </xf>
    <xf numFmtId="0" fontId="12" fillId="0" borderId="4" xfId="1" applyFont="1" applyBorder="1" applyAlignment="1">
      <alignment vertical="center" textRotation="255"/>
    </xf>
    <xf numFmtId="0" fontId="12" fillId="0" borderId="10" xfId="1" applyFont="1" applyBorder="1" applyAlignment="1">
      <alignment vertical="center" textRotation="255"/>
    </xf>
    <xf numFmtId="0" fontId="12" fillId="0" borderId="4" xfId="1" applyFont="1" applyBorder="1" applyAlignment="1">
      <alignment horizontal="center" vertical="center" textRotation="180" wrapText="1"/>
    </xf>
    <xf numFmtId="0" fontId="12" fillId="2" borderId="4" xfId="1" applyFont="1" applyFill="1" applyBorder="1" applyAlignment="1">
      <alignment horizontal="center" vertical="center" textRotation="255" wrapText="1"/>
    </xf>
    <xf numFmtId="0" fontId="12" fillId="0" borderId="0" xfId="0" applyFont="1" applyAlignment="1">
      <alignment horizontal="right" vertical="center"/>
    </xf>
    <xf numFmtId="56" fontId="12" fillId="0" borderId="0" xfId="0" applyNumberFormat="1" applyFont="1">
      <alignment vertical="center"/>
    </xf>
    <xf numFmtId="0" fontId="12" fillId="0" borderId="0" xfId="1" applyFont="1" applyAlignment="1">
      <alignment horizontal="center" vertical="center" textRotation="255" wrapText="1"/>
    </xf>
    <xf numFmtId="0" fontId="12" fillId="0" borderId="0" xfId="1" applyFont="1" applyAlignment="1">
      <alignment vertical="center" textRotation="255"/>
    </xf>
    <xf numFmtId="0" fontId="12" fillId="0" borderId="0" xfId="1" applyFont="1" applyAlignment="1">
      <alignment vertical="center" textRotation="255" wrapText="1"/>
    </xf>
    <xf numFmtId="0" fontId="12" fillId="0" borderId="0" xfId="0" applyFont="1" applyAlignment="1">
      <alignment vertical="center" textRotation="255"/>
    </xf>
    <xf numFmtId="0" fontId="8" fillId="0" borderId="0" xfId="0" applyFont="1" applyAlignment="1"/>
    <xf numFmtId="0" fontId="13" fillId="0" borderId="0" xfId="0" applyFont="1" applyAlignment="1"/>
    <xf numFmtId="0" fontId="1" fillId="0" borderId="0" xfId="0" applyFont="1" applyAlignment="1"/>
    <xf numFmtId="0" fontId="14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56" fontId="16" fillId="0" borderId="0" xfId="0" applyNumberFormat="1" applyFont="1">
      <alignment vertical="center"/>
    </xf>
    <xf numFmtId="0" fontId="12" fillId="0" borderId="10" xfId="1" applyFont="1" applyBorder="1" applyAlignment="1">
      <alignment vertical="center" textRotation="255" wrapText="1"/>
    </xf>
    <xf numFmtId="0" fontId="3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8" xfId="0" applyFont="1" applyBorder="1" applyAlignment="1">
      <alignment horizontal="center" vertical="center" textRotation="255"/>
    </xf>
    <xf numFmtId="0" fontId="12" fillId="0" borderId="7" xfId="1" applyFont="1" applyBorder="1" applyAlignment="1">
      <alignment horizontal="center" vertical="center" textRotation="255"/>
    </xf>
    <xf numFmtId="0" fontId="12" fillId="0" borderId="9" xfId="1" applyFont="1" applyBorder="1" applyAlignment="1">
      <alignment horizontal="center" vertical="center" textRotation="255"/>
    </xf>
    <xf numFmtId="0" fontId="12" fillId="0" borderId="7" xfId="1" applyFont="1" applyBorder="1" applyAlignment="1">
      <alignment horizontal="center" vertical="center" textRotation="255" wrapText="1"/>
    </xf>
    <xf numFmtId="0" fontId="12" fillId="0" borderId="9" xfId="1" applyFont="1" applyBorder="1" applyAlignment="1">
      <alignment horizontal="center" vertical="center" textRotation="255" wrapText="1"/>
    </xf>
    <xf numFmtId="0" fontId="12" fillId="0" borderId="4" xfId="1" applyFont="1" applyBorder="1" applyAlignment="1">
      <alignment horizontal="center" vertical="center" textRotation="255" wrapText="1"/>
    </xf>
    <xf numFmtId="0" fontId="5" fillId="0" borderId="0" xfId="1" applyFont="1" applyAlignment="1">
      <alignment vertical="center"/>
    </xf>
  </cellXfs>
  <cellStyles count="2">
    <cellStyle name="標準" xfId="0" builtinId="0"/>
    <cellStyle name="標準_Sheet2" xfId="1" xr:uid="{EB3B8046-1F1D-47EA-84D4-46E3FB365C9F}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2F9D-8E83-45A3-916F-D17509A97368}">
  <dimension ref="A1:AG27"/>
  <sheetViews>
    <sheetView showGridLines="0" tabSelected="1" topLeftCell="A3" zoomScaleNormal="100" workbookViewId="0">
      <selection activeCell="AJ10" sqref="AJ10"/>
    </sheetView>
  </sheetViews>
  <sheetFormatPr defaultColWidth="4.25" defaultRowHeight="13.5" x14ac:dyDescent="0.15"/>
  <cols>
    <col min="1" max="1" width="3.375" style="1" customWidth="1"/>
    <col min="2" max="2" width="5.25" style="1" customWidth="1"/>
    <col min="3" max="3" width="4.25" style="1" customWidth="1"/>
    <col min="4" max="16384" width="4.25" style="1"/>
  </cols>
  <sheetData>
    <row r="1" spans="1:33" ht="18.75" x14ac:dyDescent="0.2">
      <c r="B1" s="2" t="s">
        <v>17</v>
      </c>
      <c r="F1" s="3"/>
      <c r="U1" s="4"/>
      <c r="W1" s="5"/>
      <c r="X1" s="6"/>
      <c r="Y1" s="7"/>
      <c r="Z1" s="8"/>
      <c r="AC1" s="8"/>
      <c r="AD1" s="9" t="s">
        <v>16</v>
      </c>
    </row>
    <row r="2" spans="1:33" ht="9.75" customHeight="1" x14ac:dyDescent="0.2">
      <c r="V2" s="5"/>
      <c r="W2" s="5"/>
      <c r="X2" s="6"/>
      <c r="Y2" s="7"/>
      <c r="Z2" s="8"/>
      <c r="AA2" s="8"/>
      <c r="AB2" s="10"/>
      <c r="AC2" s="8"/>
      <c r="AD2" s="8"/>
    </row>
    <row r="3" spans="1:33" s="11" customFormat="1" ht="21.75" customHeight="1" x14ac:dyDescent="0.15">
      <c r="B3" s="64">
        <v>2025</v>
      </c>
      <c r="C3" s="64"/>
      <c r="D3" s="12" t="s">
        <v>0</v>
      </c>
      <c r="E3" s="13"/>
      <c r="F3" s="13"/>
      <c r="G3" s="13"/>
      <c r="H3" s="13"/>
      <c r="I3" s="13"/>
      <c r="J3" s="13"/>
      <c r="K3" s="13"/>
      <c r="L3" s="53"/>
      <c r="M3" s="53"/>
      <c r="N3" s="53"/>
      <c r="O3" s="53"/>
      <c r="P3" s="14" t="s">
        <v>1</v>
      </c>
      <c r="Q3" s="12"/>
      <c r="R3" s="15"/>
      <c r="S3" s="11" t="s">
        <v>0</v>
      </c>
      <c r="U3" s="16" t="s">
        <v>2</v>
      </c>
      <c r="V3" s="54"/>
      <c r="W3" s="54"/>
      <c r="X3" s="54"/>
      <c r="Y3" s="54"/>
      <c r="Z3" s="54"/>
      <c r="AA3" s="54"/>
      <c r="AB3" s="54"/>
      <c r="AC3" s="54"/>
    </row>
    <row r="4" spans="1:33" s="11" customFormat="1" ht="15" customHeight="1" x14ac:dyDescent="0.15">
      <c r="B4" s="5">
        <v>3</v>
      </c>
      <c r="C4" s="2" t="s">
        <v>3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3" ht="4.5" customHeight="1" x14ac:dyDescent="0.2"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</row>
    <row r="6" spans="1:33" s="23" customFormat="1" ht="10.5" customHeight="1" x14ac:dyDescent="0.15">
      <c r="A6" s="55"/>
      <c r="B6" s="56"/>
      <c r="C6" s="22">
        <f>DATE(B3,B4,1)</f>
        <v>45717</v>
      </c>
      <c r="D6" s="22">
        <f t="shared" ref="D6:AG6" si="0">C6+1</f>
        <v>45718</v>
      </c>
      <c r="E6" s="22">
        <f t="shared" si="0"/>
        <v>45719</v>
      </c>
      <c r="F6" s="22">
        <f t="shared" si="0"/>
        <v>45720</v>
      </c>
      <c r="G6" s="22">
        <f t="shared" si="0"/>
        <v>45721</v>
      </c>
      <c r="H6" s="22">
        <f t="shared" si="0"/>
        <v>45722</v>
      </c>
      <c r="I6" s="22">
        <f t="shared" si="0"/>
        <v>45723</v>
      </c>
      <c r="J6" s="22">
        <f t="shared" si="0"/>
        <v>45724</v>
      </c>
      <c r="K6" s="22">
        <f t="shared" si="0"/>
        <v>45725</v>
      </c>
      <c r="L6" s="22">
        <f t="shared" si="0"/>
        <v>45726</v>
      </c>
      <c r="M6" s="22">
        <f t="shared" si="0"/>
        <v>45727</v>
      </c>
      <c r="N6" s="22">
        <f t="shared" si="0"/>
        <v>45728</v>
      </c>
      <c r="O6" s="22">
        <f t="shared" si="0"/>
        <v>45729</v>
      </c>
      <c r="P6" s="22">
        <f t="shared" si="0"/>
        <v>45730</v>
      </c>
      <c r="Q6" s="22">
        <f t="shared" si="0"/>
        <v>45731</v>
      </c>
      <c r="R6" s="22">
        <f t="shared" si="0"/>
        <v>45732</v>
      </c>
      <c r="S6" s="22">
        <f t="shared" si="0"/>
        <v>45733</v>
      </c>
      <c r="T6" s="22">
        <f t="shared" si="0"/>
        <v>45734</v>
      </c>
      <c r="U6" s="22">
        <f t="shared" si="0"/>
        <v>45735</v>
      </c>
      <c r="V6" s="22">
        <f t="shared" si="0"/>
        <v>45736</v>
      </c>
      <c r="W6" s="22">
        <f t="shared" si="0"/>
        <v>45737</v>
      </c>
      <c r="X6" s="22">
        <f t="shared" si="0"/>
        <v>45738</v>
      </c>
      <c r="Y6" s="22">
        <f t="shared" si="0"/>
        <v>45739</v>
      </c>
      <c r="Z6" s="22">
        <f t="shared" si="0"/>
        <v>45740</v>
      </c>
      <c r="AA6" s="22">
        <f t="shared" si="0"/>
        <v>45741</v>
      </c>
      <c r="AB6" s="22">
        <f t="shared" si="0"/>
        <v>45742</v>
      </c>
      <c r="AC6" s="22">
        <f t="shared" si="0"/>
        <v>45743</v>
      </c>
      <c r="AD6" s="22">
        <f t="shared" si="0"/>
        <v>45744</v>
      </c>
      <c r="AE6" s="22">
        <f t="shared" si="0"/>
        <v>45745</v>
      </c>
      <c r="AF6" s="22">
        <f t="shared" si="0"/>
        <v>45746</v>
      </c>
      <c r="AG6" s="22">
        <f t="shared" si="0"/>
        <v>45747</v>
      </c>
    </row>
    <row r="7" spans="1:33" s="23" customFormat="1" ht="11.25" customHeight="1" x14ac:dyDescent="0.15">
      <c r="A7" s="55"/>
      <c r="B7" s="56"/>
      <c r="C7" s="24">
        <f t="shared" ref="C7:AG7" si="1">C6</f>
        <v>45717</v>
      </c>
      <c r="D7" s="24">
        <f t="shared" si="1"/>
        <v>45718</v>
      </c>
      <c r="E7" s="24">
        <f t="shared" si="1"/>
        <v>45719</v>
      </c>
      <c r="F7" s="24">
        <f t="shared" si="1"/>
        <v>45720</v>
      </c>
      <c r="G7" s="24">
        <f t="shared" si="1"/>
        <v>45721</v>
      </c>
      <c r="H7" s="24">
        <f t="shared" si="1"/>
        <v>45722</v>
      </c>
      <c r="I7" s="24">
        <f t="shared" si="1"/>
        <v>45723</v>
      </c>
      <c r="J7" s="24">
        <f t="shared" si="1"/>
        <v>45724</v>
      </c>
      <c r="K7" s="24">
        <f t="shared" si="1"/>
        <v>45725</v>
      </c>
      <c r="L7" s="24">
        <f t="shared" si="1"/>
        <v>45726</v>
      </c>
      <c r="M7" s="24">
        <f t="shared" si="1"/>
        <v>45727</v>
      </c>
      <c r="N7" s="24">
        <f t="shared" si="1"/>
        <v>45728</v>
      </c>
      <c r="O7" s="24">
        <f t="shared" si="1"/>
        <v>45729</v>
      </c>
      <c r="P7" s="24">
        <f t="shared" si="1"/>
        <v>45730</v>
      </c>
      <c r="Q7" s="24">
        <f t="shared" si="1"/>
        <v>45731</v>
      </c>
      <c r="R7" s="24">
        <f t="shared" si="1"/>
        <v>45732</v>
      </c>
      <c r="S7" s="24">
        <f t="shared" si="1"/>
        <v>45733</v>
      </c>
      <c r="T7" s="24">
        <f t="shared" si="1"/>
        <v>45734</v>
      </c>
      <c r="U7" s="24">
        <f t="shared" si="1"/>
        <v>45735</v>
      </c>
      <c r="V7" s="24">
        <f t="shared" si="1"/>
        <v>45736</v>
      </c>
      <c r="W7" s="25">
        <f t="shared" si="1"/>
        <v>45737</v>
      </c>
      <c r="X7" s="25">
        <f t="shared" si="1"/>
        <v>45738</v>
      </c>
      <c r="Y7" s="25">
        <f t="shared" si="1"/>
        <v>45739</v>
      </c>
      <c r="Z7" s="25">
        <f t="shared" si="1"/>
        <v>45740</v>
      </c>
      <c r="AA7" s="25">
        <f t="shared" si="1"/>
        <v>45741</v>
      </c>
      <c r="AB7" s="25">
        <f t="shared" si="1"/>
        <v>45742</v>
      </c>
      <c r="AC7" s="25">
        <f t="shared" si="1"/>
        <v>45743</v>
      </c>
      <c r="AD7" s="25">
        <f t="shared" si="1"/>
        <v>45744</v>
      </c>
      <c r="AE7" s="25">
        <f t="shared" si="1"/>
        <v>45745</v>
      </c>
      <c r="AF7" s="25">
        <f t="shared" si="1"/>
        <v>45746</v>
      </c>
      <c r="AG7" s="25">
        <f t="shared" si="1"/>
        <v>45747</v>
      </c>
    </row>
    <row r="8" spans="1:33" s="23" customFormat="1" ht="37.5" customHeight="1" x14ac:dyDescent="0.15">
      <c r="A8" s="57" t="s">
        <v>4</v>
      </c>
      <c r="B8" s="59" t="s">
        <v>5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6"/>
      <c r="AF8" s="26"/>
      <c r="AG8" s="26"/>
    </row>
    <row r="9" spans="1:33" s="23" customFormat="1" ht="37.5" customHeight="1" x14ac:dyDescent="0.15">
      <c r="A9" s="58"/>
      <c r="B9" s="60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/>
      <c r="AF9" s="28"/>
      <c r="AG9" s="28"/>
    </row>
    <row r="10" spans="1:33" s="23" customFormat="1" ht="37.5" customHeight="1" x14ac:dyDescent="0.15">
      <c r="A10" s="57" t="s">
        <v>6</v>
      </c>
      <c r="B10" s="61" t="s">
        <v>7</v>
      </c>
      <c r="C10" s="26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6"/>
      <c r="AF10" s="26"/>
      <c r="AG10" s="26"/>
    </row>
    <row r="11" spans="1:33" s="23" customFormat="1" ht="46.5" customHeight="1" x14ac:dyDescent="0.15">
      <c r="A11" s="58"/>
      <c r="B11" s="62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8"/>
      <c r="AF11" s="28"/>
      <c r="AG11" s="28"/>
    </row>
    <row r="12" spans="1:33" s="23" customFormat="1" ht="90" customHeight="1" x14ac:dyDescent="0.15">
      <c r="A12" s="63" t="s">
        <v>8</v>
      </c>
      <c r="B12" s="63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 t="s">
        <v>9</v>
      </c>
      <c r="W12" s="31"/>
      <c r="X12" s="32"/>
      <c r="Y12" s="32"/>
      <c r="Z12" s="32" t="s">
        <v>19</v>
      </c>
      <c r="AA12" s="32" t="s">
        <v>10</v>
      </c>
      <c r="AB12" s="32" t="s">
        <v>10</v>
      </c>
      <c r="AC12" s="32" t="s">
        <v>10</v>
      </c>
      <c r="AD12" s="32" t="s">
        <v>10</v>
      </c>
      <c r="AE12" s="32" t="s">
        <v>10</v>
      </c>
      <c r="AF12" s="32" t="s">
        <v>10</v>
      </c>
      <c r="AG12" s="52" t="s">
        <v>22</v>
      </c>
    </row>
    <row r="13" spans="1:33" s="23" customFormat="1" ht="165" customHeight="1" x14ac:dyDescent="0.15">
      <c r="A13" s="63" t="s">
        <v>11</v>
      </c>
      <c r="B13" s="63"/>
      <c r="C13" s="30" t="s">
        <v>24</v>
      </c>
      <c r="D13" s="30"/>
      <c r="E13" s="34"/>
      <c r="F13" s="30"/>
      <c r="G13" s="30"/>
      <c r="H13" s="33"/>
      <c r="I13" s="30"/>
      <c r="J13" s="30" t="s">
        <v>20</v>
      </c>
      <c r="K13" s="30"/>
      <c r="L13" s="30"/>
      <c r="M13" s="30"/>
      <c r="N13" s="34"/>
      <c r="O13" s="30"/>
      <c r="P13" s="30"/>
      <c r="Q13" s="30" t="s">
        <v>21</v>
      </c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 t="s">
        <v>25</v>
      </c>
      <c r="AD13" s="30" t="s">
        <v>25</v>
      </c>
      <c r="AE13" s="30" t="s">
        <v>25</v>
      </c>
      <c r="AF13" s="30" t="s">
        <v>25</v>
      </c>
      <c r="AG13" s="34"/>
    </row>
    <row r="14" spans="1:33" s="23" customFormat="1" ht="15" customHeight="1" x14ac:dyDescent="0.15">
      <c r="A14" s="35" t="s">
        <v>12</v>
      </c>
      <c r="B14" s="36" t="s">
        <v>13</v>
      </c>
      <c r="C14" s="37"/>
      <c r="D14" s="38"/>
      <c r="E14" s="39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8"/>
      <c r="Q14" s="37"/>
      <c r="R14" s="37"/>
      <c r="S14" s="37"/>
      <c r="T14" s="37"/>
      <c r="U14" s="38"/>
      <c r="V14" s="37"/>
      <c r="W14" s="37"/>
      <c r="X14" s="37"/>
      <c r="Y14" s="38"/>
      <c r="AA14" s="37"/>
      <c r="AB14" s="40"/>
      <c r="AC14" s="38"/>
      <c r="AD14" s="38"/>
    </row>
    <row r="15" spans="1:33" s="43" customFormat="1" ht="15" customHeight="1" x14ac:dyDescent="0.15">
      <c r="A15" s="35" t="s">
        <v>14</v>
      </c>
      <c r="B15" s="23" t="s">
        <v>15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11"/>
      <c r="Q15" s="11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</row>
    <row r="16" spans="1:33" x14ac:dyDescent="0.15">
      <c r="A16" s="35" t="s">
        <v>14</v>
      </c>
      <c r="B16" s="51" t="s">
        <v>23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</row>
    <row r="17" spans="1:30" s="43" customFormat="1" ht="15" customHeight="1" x14ac:dyDescent="0.15">
      <c r="A17" s="35" t="s">
        <v>14</v>
      </c>
      <c r="B17" s="50" t="s">
        <v>18</v>
      </c>
    </row>
    <row r="18" spans="1:30" ht="15" customHeight="1" x14ac:dyDescent="0.15">
      <c r="A18" s="44"/>
      <c r="B18" s="36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s="43" customFormat="1" ht="15" customHeight="1" x14ac:dyDescent="0.15">
      <c r="A19" s="45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30" s="43" customFormat="1" ht="15" customHeight="1" x14ac:dyDescent="0.15">
      <c r="A20" s="45"/>
      <c r="AD20" s="11"/>
    </row>
    <row r="21" spans="1:30" s="43" customFormat="1" ht="15" customHeight="1" x14ac:dyDescent="0.15">
      <c r="A21" s="45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V21" s="11"/>
      <c r="Y21" s="46"/>
      <c r="AA21" s="11"/>
      <c r="AB21" s="11"/>
      <c r="AC21" s="11"/>
    </row>
    <row r="22" spans="1:30" x14ac:dyDescent="0.15">
      <c r="A22" s="45"/>
      <c r="B22" s="43"/>
      <c r="C22" s="43"/>
      <c r="D22" s="43"/>
      <c r="F22" s="43"/>
      <c r="G22" s="43"/>
      <c r="H22" s="43"/>
      <c r="K22" s="42"/>
      <c r="L22" s="42"/>
      <c r="M22" s="42"/>
      <c r="N22" s="42"/>
      <c r="O22" s="43"/>
      <c r="P22" s="43"/>
      <c r="Q22" s="43"/>
      <c r="R22" s="43"/>
      <c r="S22" s="42"/>
      <c r="T22" s="42"/>
      <c r="U22" s="43"/>
      <c r="V22" s="43"/>
      <c r="W22" s="43"/>
      <c r="X22" s="43"/>
      <c r="Y22" s="43"/>
      <c r="Z22" s="43"/>
      <c r="AA22" s="43"/>
      <c r="AB22" s="43"/>
      <c r="AC22" s="43"/>
    </row>
    <row r="23" spans="1:30" s="43" customFormat="1" ht="15" customHeight="1" x14ac:dyDescent="0.15"/>
    <row r="24" spans="1:30" ht="15" customHeight="1" x14ac:dyDescent="0.15">
      <c r="Y24" s="47"/>
    </row>
    <row r="25" spans="1:30" ht="15" customHeight="1" x14ac:dyDescent="0.15">
      <c r="A25" s="45"/>
      <c r="B25" s="43"/>
      <c r="C25" s="43"/>
      <c r="D25" s="43"/>
      <c r="F25" s="43"/>
      <c r="G25" s="43"/>
      <c r="H25" s="43"/>
      <c r="K25" s="42"/>
      <c r="L25" s="42"/>
      <c r="M25" s="42"/>
      <c r="N25" s="42"/>
      <c r="O25" s="43"/>
      <c r="P25" s="43"/>
      <c r="Q25" s="43"/>
      <c r="R25" s="43"/>
      <c r="S25" s="42"/>
      <c r="T25" s="42"/>
    </row>
    <row r="26" spans="1:30" ht="15" customHeight="1" x14ac:dyDescent="0.15">
      <c r="A26" s="48"/>
    </row>
    <row r="27" spans="1:30" ht="15" customHeight="1" x14ac:dyDescent="0.15"/>
  </sheetData>
  <mergeCells count="11">
    <mergeCell ref="A10:A11"/>
    <mergeCell ref="B10:B11"/>
    <mergeCell ref="A12:B12"/>
    <mergeCell ref="A13:B13"/>
    <mergeCell ref="B3:C3"/>
    <mergeCell ref="L3:O3"/>
    <mergeCell ref="V3:AC3"/>
    <mergeCell ref="A6:B6"/>
    <mergeCell ref="A7:B7"/>
    <mergeCell ref="A8:A9"/>
    <mergeCell ref="B8:B9"/>
  </mergeCells>
  <phoneticPr fontId="2"/>
  <conditionalFormatting sqref="C8:AG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6">
    <dataValidation type="list" imeMode="on" allowBlank="1" showInputMessage="1" showErrorMessage="1" errorTitle="入力できないデータ" error="希望の小学校名がリストにない場合は、茨城ＹＭＣＡにお問い合わせ下さい。" promptTitle="小学校名選択" prompt="［▼］をクリックし、小学校名を選択してください。" sqref="L3:O3" xr:uid="{4405D6D4-3913-46CF-91C6-EB4F35537486}">
      <formula1>"みどりの,みどりの南,小野川,手代木南"</formula1>
    </dataValidation>
    <dataValidation type="list" imeMode="off" allowBlank="1" showInputMessage="1" showErrorMessage="1" promptTitle="児童の学年" prompt="［▼］をクリックし、お子様の学年の数字を選択してください。" sqref="R3" xr:uid="{2FF5EC00-2857-401E-8C2A-2B56C22637A3}">
      <formula1>"1,2,3,4,5,6"</formula1>
    </dataValidation>
    <dataValidation imeMode="on" allowBlank="1" showInputMessage="1" showErrorMessage="1" sqref="C12:AG13" xr:uid="{0665D6A7-DDFF-4F35-BAEE-8B1135457A96}"/>
    <dataValidation type="textLength" imeMode="on" allowBlank="1" showInputMessage="1" showErrorMessage="1" errorTitle="児童名入力エラー" error="お子様のお名前の入力は、２文字以上１６文字以内でお願いいたします。" promptTitle="児童の名前" prompt="お子様のお名前を入力願います。" sqref="V3:AC3" xr:uid="{7ADBC5FF-B108-4C1A-9A65-5B9B566ABF45}">
      <formula1>2</formula1>
      <formula2>16</formula2>
    </dataValidation>
    <dataValidation type="list" allowBlank="1" showInputMessage="1" showErrorMessage="1" errorTitle="入力できないデータ" error="リストから数値を選択してください。" promptTitle="分を設定" prompt="［▼］ボタンをクリックし、数値を選択してください。" sqref="C11:AG11 C9:AG9" xr:uid="{752D940A-4192-424E-9D86-B1839795337E}">
      <formula1>"00,05,10,15,20,25,30,35,40,45,50,55"</formula1>
    </dataValidation>
    <dataValidation type="list" imeMode="off" allowBlank="1" showInputMessage="1" showErrorMessage="1" errorTitle="入力できないデータ" error="リストから数値を選択してください。" promptTitle="時を設定" prompt="［▼］ボタンをクリックし、数値を選択してください。" sqref="C8:AG8 C10:AG10" xr:uid="{CA16BFDF-3616-4F80-BDAC-2A56B4B019C2}">
      <formula1>"7,8,9,10,11,12,13,14,15,16,17,18,19,20"</formula1>
    </dataValidation>
  </dataValidations>
  <printOptions horizontalCentered="1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CAIN</dc:creator>
  <cp:keywords/>
  <dc:description/>
  <cp:lastModifiedBy>篤人 大澤</cp:lastModifiedBy>
  <cp:revision/>
  <cp:lastPrinted>2025-02-06T02:51:17Z</cp:lastPrinted>
  <dcterms:created xsi:type="dcterms:W3CDTF">2021-02-17T03:31:41Z</dcterms:created>
  <dcterms:modified xsi:type="dcterms:W3CDTF">2025-02-06T05:33:11Z</dcterms:modified>
  <cp:category/>
  <cp:contentStatus/>
</cp:coreProperties>
</file>