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P SPECTRE\Downloads\"/>
    </mc:Choice>
  </mc:AlternateContent>
  <xr:revisionPtr revIDLastSave="0" documentId="13_ncr:1_{2C89743A-DFFE-47FD-AF2A-9AE50BD2FA4F}" xr6:coauthVersionLast="47" xr6:coauthVersionMax="47" xr10:uidLastSave="{00000000-0000-0000-0000-000000000000}"/>
  <bookViews>
    <workbookView xWindow="-110" yWindow="-110" windowWidth="19420" windowHeight="10420" xr2:uid="{00000000-000D-0000-FFFF-FFFF00000000}"/>
  </bookViews>
  <sheets>
    <sheet name="2023.5" sheetId="1" r:id="rId1"/>
  </sheets>
  <definedNames>
    <definedName name="A">#REF!</definedName>
    <definedName name="aaaa">#REF!</definedName>
    <definedName name="PrintArea" localSheetId="0">#REF!</definedName>
    <definedName name="PrintArea">#REF!</definedName>
  </definedNames>
  <calcPr calcId="181029"/>
  <extLst>
    <ext uri="GoogleSheetsCustomDataVersion1">
      <go:sheetsCustomData xmlns:go="http://customooxmlschemas.google.com/" r:id="rId5" roundtripDataSignature="AMtx7mi2r76HJGbbvkqAFrAIfDoz9BOB3g=="/>
    </ext>
  </extLst>
</workbook>
</file>

<file path=xl/calcChain.xml><?xml version="1.0" encoding="utf-8"?>
<calcChain xmlns="http://schemas.openxmlformats.org/spreadsheetml/2006/main">
  <c r="C6" i="1" l="1"/>
  <c r="C7" i="1" s="1"/>
  <c r="D6" i="1" l="1"/>
  <c r="D7" i="1" l="1"/>
  <c r="E6" i="1"/>
  <c r="F6" i="1" l="1"/>
  <c r="E7" i="1"/>
  <c r="G6" i="1" l="1"/>
  <c r="F7" i="1"/>
  <c r="G7" i="1" l="1"/>
  <c r="H6" i="1"/>
  <c r="I6" i="1" l="1"/>
  <c r="H7" i="1"/>
  <c r="I7" i="1" l="1"/>
  <c r="J6" i="1"/>
  <c r="J7" i="1" l="1"/>
  <c r="K6" i="1"/>
  <c r="L6" i="1" l="1"/>
  <c r="K7" i="1"/>
  <c r="L7" i="1" l="1"/>
  <c r="M6" i="1"/>
  <c r="M7" i="1" l="1"/>
  <c r="N6" i="1"/>
  <c r="O6" i="1" l="1"/>
  <c r="N7" i="1"/>
  <c r="O7" i="1" l="1"/>
  <c r="P6" i="1"/>
  <c r="P7" i="1" l="1"/>
  <c r="Q6" i="1"/>
  <c r="R6" i="1" l="1"/>
  <c r="Q7" i="1"/>
  <c r="R7" i="1" l="1"/>
  <c r="S6" i="1"/>
  <c r="S7" i="1" l="1"/>
  <c r="T6" i="1"/>
  <c r="U6" i="1" l="1"/>
  <c r="T7" i="1"/>
  <c r="U7" i="1" l="1"/>
  <c r="V6" i="1"/>
  <c r="W6" i="1" l="1"/>
  <c r="V7" i="1"/>
  <c r="X6" i="1" l="1"/>
  <c r="W7" i="1"/>
  <c r="X7" i="1" l="1"/>
  <c r="Y6" i="1"/>
  <c r="Y7" i="1" l="1"/>
  <c r="Z6" i="1"/>
  <c r="AA6" i="1" l="1"/>
  <c r="Z7" i="1"/>
  <c r="AB6" i="1" l="1"/>
  <c r="AA7" i="1"/>
  <c r="AB7" i="1" l="1"/>
  <c r="AC6" i="1"/>
  <c r="AC7" i="1" l="1"/>
  <c r="AD6" i="1"/>
  <c r="AD7" i="1" l="1"/>
  <c r="AE6" i="1"/>
  <c r="AE7" i="1" l="1"/>
  <c r="AF6" i="1"/>
  <c r="AF7" i="1" l="1"/>
</calcChain>
</file>

<file path=xl/sharedStrings.xml><?xml version="1.0" encoding="utf-8"?>
<sst xmlns="http://schemas.openxmlformats.org/spreadsheetml/2006/main" count="30" uniqueCount="27">
  <si>
    <t>わいわい児童クラブ牛久</t>
  </si>
  <si>
    <t>FAX  (029)886-6286（牛久センター）　　E-mail:info@ibarakiymca.org</t>
  </si>
  <si>
    <t>※職員記入欄</t>
  </si>
  <si>
    <t>年</t>
  </si>
  <si>
    <t>小学校</t>
  </si>
  <si>
    <t>組</t>
  </si>
  <si>
    <t>氏　名</t>
  </si>
  <si>
    <t>収受：　　/　　</t>
  </si>
  <si>
    <t>月児童クラブ　パーソナルカード</t>
  </si>
  <si>
    <t>入力：　　/　　</t>
  </si>
  <si>
    <t>送り時刻</t>
  </si>
  <si>
    <t>（下校時刻）</t>
  </si>
  <si>
    <t>迎え時刻</t>
  </si>
  <si>
    <t>（保護者様の　来館時刻）</t>
  </si>
  <si>
    <t>学校行事</t>
  </si>
  <si>
    <t>ＹＭＣＡの関連プログラム</t>
  </si>
  <si>
    <t>※</t>
  </si>
  <si>
    <t>下校時刻について、不明の場合は見込みの時刻で結構ですので、ご記入いただけますと幸いです。変更があった場合はお申し付けください。</t>
    <rPh sb="39" eb="40">
      <t>サイワ</t>
    </rPh>
    <rPh sb="54" eb="55">
      <t>モウ</t>
    </rPh>
    <rPh sb="56" eb="57">
      <t>ツ</t>
    </rPh>
    <phoneticPr fontId="16"/>
  </si>
  <si>
    <t>ファミリーキャンプ</t>
    <phoneticPr fontId="16"/>
  </si>
  <si>
    <t>スポーツの日</t>
    <rPh sb="5" eb="6">
      <t>ヒ</t>
    </rPh>
    <phoneticPr fontId="16"/>
  </si>
  <si>
    <t>日頃よりご協力いただき感謝申し上げます。当月分の提出〆切は9月22日（金）といたします。よろしくお願いいたします。</t>
    <rPh sb="11" eb="13">
      <t>カンシャ</t>
    </rPh>
    <rPh sb="13" eb="14">
      <t>モウ</t>
    </rPh>
    <rPh sb="15" eb="16">
      <t>ア</t>
    </rPh>
    <rPh sb="49" eb="50">
      <t>ネガ</t>
    </rPh>
    <phoneticPr fontId="16"/>
  </si>
  <si>
    <t>チャリティーバザー</t>
    <phoneticPr fontId="16"/>
  </si>
  <si>
    <t>保護者会</t>
    <rPh sb="0" eb="3">
      <t>ホゴシャ</t>
    </rPh>
    <rPh sb="3" eb="4">
      <t>カイ</t>
    </rPh>
    <phoneticPr fontId="16"/>
  </si>
  <si>
    <t>※</t>
    <phoneticPr fontId="16"/>
  </si>
  <si>
    <t>10/14（土）に児童クラブ保護者会を行う予定です。日頃の保育の様子をお伝えしたいと思いますので是非ご参加ください。</t>
    <rPh sb="5" eb="8">
      <t>ド</t>
    </rPh>
    <rPh sb="9" eb="11">
      <t>ジドウ</t>
    </rPh>
    <rPh sb="14" eb="16">
      <t>ホゴ</t>
    </rPh>
    <rPh sb="16" eb="17">
      <t>シャ</t>
    </rPh>
    <rPh sb="17" eb="18">
      <t>カイ</t>
    </rPh>
    <rPh sb="19" eb="20">
      <t>オコナ</t>
    </rPh>
    <rPh sb="21" eb="23">
      <t>ヨテイ</t>
    </rPh>
    <phoneticPr fontId="16"/>
  </si>
  <si>
    <t>10/28（土）にYMCA牛久センターのチャリティーバザーがあります。楽しいお店やゲームコーナーもございますので、お気軽にお越しください。</t>
    <rPh sb="5" eb="8">
      <t>ド</t>
    </rPh>
    <rPh sb="13" eb="15">
      <t>ウシク</t>
    </rPh>
    <rPh sb="35" eb="36">
      <t>タノ</t>
    </rPh>
    <rPh sb="39" eb="40">
      <t>ミセ</t>
    </rPh>
    <rPh sb="58" eb="60">
      <t>キガル</t>
    </rPh>
    <rPh sb="62" eb="63">
      <t>コ</t>
    </rPh>
    <phoneticPr fontId="16"/>
  </si>
  <si>
    <t>また、出店などご協力いただける方がいらっしゃいましたら、ぜひお声掛けください。お待ちしております。</t>
    <rPh sb="3" eb="5">
      <t>シュッテン</t>
    </rPh>
    <rPh sb="8" eb="10">
      <t>キョウリョク</t>
    </rPh>
    <rPh sb="15" eb="16">
      <t>カタ</t>
    </rPh>
    <rPh sb="31" eb="33">
      <t>コエカ</t>
    </rPh>
    <rPh sb="40" eb="41">
      <t>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</si>
</sst>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17">
    <font>
      <sz val="11"/>
      <color rgb="FF000000"/>
      <name val="Calibri"/>
      <scheme val="minor"/>
    </font>
    <font>
      <sz val="11"/>
      <color rgb="FF000000"/>
      <name val="MS PGothic"/>
      <family val="3"/>
      <charset val="128"/>
    </font>
    <font>
      <b/>
      <u/>
      <sz val="12"/>
      <color theme="1"/>
      <name val="MS PGothic"/>
      <family val="3"/>
      <charset val="128"/>
    </font>
    <font>
      <b/>
      <sz val="12"/>
      <color theme="1"/>
      <name val="MS PGothic"/>
      <family val="3"/>
      <charset val="128"/>
    </font>
    <font>
      <b/>
      <sz val="14"/>
      <color theme="1"/>
      <name val="MS PGothic"/>
      <family val="3"/>
      <charset val="128"/>
    </font>
    <font>
      <b/>
      <sz val="16"/>
      <color theme="1"/>
      <name val="MS PGothic"/>
      <family val="3"/>
      <charset val="128"/>
    </font>
    <font>
      <b/>
      <sz val="13"/>
      <color theme="1"/>
      <name val="MS PGothic"/>
      <family val="3"/>
      <charset val="128"/>
    </font>
    <font>
      <sz val="10"/>
      <color theme="1"/>
      <name val="MS PGothic"/>
      <family val="3"/>
      <charset val="128"/>
    </font>
    <font>
      <sz val="11"/>
      <name val="Calibri"/>
    </font>
    <font>
      <sz val="12"/>
      <color theme="1"/>
      <name val="MS PGothic"/>
      <family val="3"/>
      <charset val="128"/>
    </font>
    <font>
      <sz val="14"/>
      <color theme="1"/>
      <name val="MS PGothic"/>
      <family val="3"/>
      <charset val="128"/>
    </font>
    <font>
      <u/>
      <sz val="16"/>
      <color theme="1"/>
      <name val="MS PGothic"/>
      <family val="3"/>
      <charset val="128"/>
    </font>
    <font>
      <sz val="16"/>
      <color theme="1"/>
      <name val="MS PGothic"/>
      <family val="3"/>
      <charset val="128"/>
    </font>
    <font>
      <sz val="11"/>
      <color theme="1"/>
      <name val="MS PGothic"/>
      <family val="3"/>
      <charset val="128"/>
    </font>
    <font>
      <sz val="8"/>
      <color theme="1"/>
      <name val="MS PGothic"/>
      <family val="3"/>
      <charset val="128"/>
    </font>
    <font>
      <b/>
      <sz val="11"/>
      <color theme="1"/>
      <name val="MS PGothic"/>
      <family val="3"/>
      <charset val="128"/>
    </font>
    <font>
      <sz val="6"/>
      <name val="Calibri"/>
      <family val="3"/>
      <charset val="128"/>
      <scheme val="minor"/>
    </font>
  </fonts>
  <fills count="3">
    <fill>
      <patternFill patternType="none"/>
    </fill>
    <fill>
      <patternFill patternType="gray125"/>
    </fill>
    <fill>
      <patternFill patternType="solid">
        <fgColor theme="0"/>
        <bgColor theme="0"/>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right" vertical="center"/>
    </xf>
    <xf numFmtId="0" fontId="4" fillId="0" borderId="0" xfId="0" applyFont="1" applyAlignment="1">
      <alignment vertical="center"/>
    </xf>
    <xf numFmtId="0" fontId="4" fillId="0" borderId="0" xfId="0" applyFont="1"/>
    <xf numFmtId="0" fontId="6" fillId="0" borderId="0" xfId="0" applyFont="1"/>
    <xf numFmtId="0" fontId="9" fillId="0" borderId="0" xfId="0" applyFont="1" applyAlignment="1">
      <alignment vertical="center"/>
    </xf>
    <xf numFmtId="0" fontId="3" fillId="0" borderId="0" xfId="0" applyFont="1"/>
    <xf numFmtId="0" fontId="10" fillId="0" borderId="4" xfId="0" applyFont="1" applyBorder="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9"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0" applyFont="1" applyAlignment="1">
      <alignment vertical="top" wrapText="1"/>
    </xf>
    <xf numFmtId="176" fontId="7" fillId="0" borderId="9" xfId="0" applyNumberFormat="1" applyFont="1" applyBorder="1" applyAlignment="1">
      <alignment horizontal="center" vertical="center"/>
    </xf>
    <xf numFmtId="0" fontId="7" fillId="0" borderId="0" xfId="0" applyFont="1" applyAlignment="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2" borderId="13" xfId="0" applyFont="1" applyFill="1" applyBorder="1" applyAlignment="1">
      <alignment horizontal="right" vertical="center" textRotation="255"/>
    </xf>
    <xf numFmtId="0" fontId="7" fillId="2" borderId="14" xfId="0" applyFont="1" applyFill="1" applyBorder="1" applyAlignment="1">
      <alignment horizontal="right" vertical="center" textRotation="255"/>
    </xf>
    <xf numFmtId="0" fontId="7" fillId="2" borderId="15" xfId="0" applyFont="1" applyFill="1" applyBorder="1" applyAlignment="1">
      <alignment horizontal="right" vertical="center" textRotation="255"/>
    </xf>
    <xf numFmtId="0" fontId="7" fillId="2" borderId="16" xfId="0" applyFont="1" applyFill="1" applyBorder="1" applyAlignment="1">
      <alignment horizontal="right" vertical="center" textRotation="255"/>
    </xf>
    <xf numFmtId="0" fontId="7" fillId="2" borderId="17" xfId="0" applyFont="1" applyFill="1" applyBorder="1" applyAlignment="1">
      <alignment horizontal="right" vertical="center" textRotation="255"/>
    </xf>
    <xf numFmtId="0" fontId="7" fillId="0" borderId="9" xfId="0" applyFont="1" applyBorder="1" applyAlignment="1">
      <alignment vertical="center" textRotation="255"/>
    </xf>
    <xf numFmtId="0" fontId="7" fillId="0" borderId="18" xfId="0" applyFont="1" applyBorder="1" applyAlignment="1">
      <alignment vertical="center" textRotation="255"/>
    </xf>
    <xf numFmtId="0" fontId="7" fillId="0" borderId="9"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13" fillId="0" borderId="9" xfId="0" applyFont="1" applyBorder="1" applyAlignment="1">
      <alignment vertical="center" textRotation="255"/>
    </xf>
    <xf numFmtId="0" fontId="13" fillId="0" borderId="0" xfId="0" applyFont="1" applyAlignment="1">
      <alignment horizontal="right"/>
    </xf>
    <xf numFmtId="0" fontId="7" fillId="0" borderId="0" xfId="0" applyFont="1"/>
    <xf numFmtId="0" fontId="9" fillId="0" borderId="0" xfId="0" applyFont="1"/>
    <xf numFmtId="0" fontId="15" fillId="0" borderId="0" xfId="0" applyFont="1"/>
    <xf numFmtId="0" fontId="7" fillId="0" borderId="0" xfId="0" applyFont="1" applyAlignment="1">
      <alignment horizontal="center" vertical="center" textRotation="255" wrapText="1"/>
    </xf>
    <xf numFmtId="0" fontId="7" fillId="0" borderId="0" xfId="0" applyFont="1" applyAlignment="1">
      <alignment vertical="center" textRotation="255"/>
    </xf>
    <xf numFmtId="0" fontId="9"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xf>
    <xf numFmtId="0" fontId="7" fillId="0" borderId="1" xfId="0" applyFont="1" applyBorder="1" applyAlignment="1">
      <alignment horizontal="center" vertical="center" textRotation="255" wrapText="1"/>
    </xf>
    <xf numFmtId="0" fontId="8" fillId="0" borderId="3" xfId="0" applyFont="1" applyBorder="1"/>
    <xf numFmtId="0" fontId="7" fillId="0" borderId="1" xfId="0" applyFont="1" applyBorder="1" applyAlignment="1">
      <alignment horizontal="center"/>
    </xf>
    <xf numFmtId="0" fontId="8" fillId="0" borderId="2" xfId="0" applyFont="1" applyBorder="1"/>
    <xf numFmtId="0" fontId="4" fillId="0" borderId="0" xfId="0" applyFont="1" applyAlignment="1">
      <alignment vertical="center"/>
    </xf>
    <xf numFmtId="0" fontId="0" fillId="0" borderId="0" xfId="0"/>
    <xf numFmtId="0" fontId="3" fillId="0" borderId="4" xfId="0" applyFont="1" applyBorder="1" applyAlignment="1">
      <alignment horizontal="center" vertical="center"/>
    </xf>
    <xf numFmtId="0" fontId="8" fillId="0" borderId="4" xfId="0" applyFont="1" applyBorder="1"/>
    <xf numFmtId="0" fontId="7" fillId="0" borderId="5" xfId="0" applyFont="1" applyBorder="1" applyAlignment="1">
      <alignment horizontal="center" vertical="center"/>
    </xf>
    <xf numFmtId="0" fontId="8" fillId="0" borderId="6" xfId="0" applyFont="1" applyBorder="1"/>
    <xf numFmtId="0" fontId="7" fillId="0" borderId="7" xfId="0" applyFont="1" applyBorder="1" applyAlignment="1">
      <alignment horizontal="center" vertical="center"/>
    </xf>
    <xf numFmtId="0" fontId="8" fillId="0" borderId="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textRotation="255"/>
    </xf>
    <xf numFmtId="0" fontId="8" fillId="0" borderId="7" xfId="0" applyFont="1" applyBorder="1"/>
    <xf numFmtId="0" fontId="7" fillId="0" borderId="12" xfId="0" applyFont="1" applyBorder="1" applyAlignment="1">
      <alignment horizontal="center" vertical="center" textRotation="255"/>
    </xf>
    <xf numFmtId="0" fontId="7" fillId="0" borderId="12" xfId="0" applyFont="1" applyBorder="1" applyAlignment="1">
      <alignment horizontal="center" vertical="center" textRotation="255" wrapText="1"/>
    </xf>
  </cellXfs>
  <cellStyles count="1">
    <cellStyle name="標準" xfId="0" builtinId="0"/>
  </cellStyles>
  <dxfs count="6">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99"/>
  <sheetViews>
    <sheetView showGridLines="0" tabSelected="1" topLeftCell="A6" zoomScale="115" zoomScaleNormal="115" workbookViewId="0">
      <selection activeCell="C13" sqref="C13"/>
    </sheetView>
  </sheetViews>
  <sheetFormatPr defaultColWidth="14.453125" defaultRowHeight="15" customHeight="1"/>
  <cols>
    <col min="1" max="1" width="3" customWidth="1"/>
    <col min="2" max="2" width="4.453125" customWidth="1"/>
    <col min="3" max="35" width="3.54296875" customWidth="1"/>
  </cols>
  <sheetData>
    <row r="1" spans="1:35" ht="12.75" customHeight="1">
      <c r="A1" s="1"/>
      <c r="B1" s="2" t="s">
        <v>0</v>
      </c>
      <c r="C1" s="1"/>
      <c r="D1" s="1"/>
      <c r="E1" s="1"/>
      <c r="F1" s="1"/>
      <c r="G1" s="1"/>
      <c r="H1" s="1"/>
      <c r="I1" s="1"/>
      <c r="J1" s="1"/>
      <c r="K1" s="1"/>
      <c r="L1" s="1"/>
      <c r="M1" s="1"/>
      <c r="N1" s="1"/>
      <c r="O1" s="1"/>
      <c r="P1" s="1"/>
      <c r="Q1" s="3"/>
      <c r="R1" s="1"/>
      <c r="S1" s="4"/>
      <c r="T1" s="5"/>
      <c r="U1" s="1"/>
      <c r="V1" s="1"/>
      <c r="W1" s="5"/>
      <c r="X1" s="1"/>
      <c r="Y1" s="1"/>
      <c r="Z1" s="1"/>
      <c r="AA1" s="1"/>
      <c r="AB1" s="5"/>
      <c r="AC1" s="6" t="s">
        <v>1</v>
      </c>
      <c r="AD1" s="1"/>
      <c r="AE1" s="1"/>
      <c r="AF1" s="5"/>
      <c r="AG1" s="1"/>
      <c r="AH1" s="1"/>
      <c r="AI1" s="1"/>
    </row>
    <row r="2" spans="1:35" ht="16.5" customHeight="1">
      <c r="A2" s="1"/>
      <c r="B2" s="1"/>
      <c r="C2" s="1"/>
      <c r="D2" s="1"/>
      <c r="E2" s="1"/>
      <c r="F2" s="1"/>
      <c r="G2" s="1"/>
      <c r="H2" s="1"/>
      <c r="I2" s="1"/>
      <c r="J2" s="1"/>
      <c r="K2" s="1"/>
      <c r="L2" s="1"/>
      <c r="M2" s="1"/>
      <c r="N2" s="1"/>
      <c r="O2" s="1"/>
      <c r="P2" s="1"/>
      <c r="Q2" s="1"/>
      <c r="R2" s="1"/>
      <c r="S2" s="1"/>
      <c r="T2" s="1"/>
      <c r="U2" s="1"/>
      <c r="V2" s="7"/>
      <c r="W2" s="7"/>
      <c r="X2" s="8"/>
      <c r="Y2" s="4"/>
      <c r="Z2" s="5"/>
      <c r="AA2" s="5"/>
      <c r="AB2" s="9"/>
      <c r="AC2" s="5"/>
      <c r="AD2" s="5"/>
      <c r="AE2" s="49" t="s">
        <v>2</v>
      </c>
      <c r="AF2" s="50"/>
      <c r="AG2" s="48"/>
      <c r="AH2" s="1"/>
      <c r="AI2" s="1"/>
    </row>
    <row r="3" spans="1:35" ht="21.75" customHeight="1">
      <c r="A3" s="10"/>
      <c r="B3" s="51">
        <v>2023</v>
      </c>
      <c r="C3" s="52"/>
      <c r="D3" s="3" t="s">
        <v>3</v>
      </c>
      <c r="E3" s="11"/>
      <c r="F3" s="11"/>
      <c r="G3" s="11"/>
      <c r="H3" s="11"/>
      <c r="I3" s="11"/>
      <c r="J3" s="11"/>
      <c r="K3" s="11"/>
      <c r="L3" s="53"/>
      <c r="M3" s="54"/>
      <c r="N3" s="54"/>
      <c r="O3" s="54"/>
      <c r="P3" s="10" t="s">
        <v>4</v>
      </c>
      <c r="Q3" s="3"/>
      <c r="R3" s="12"/>
      <c r="S3" s="10" t="s">
        <v>3</v>
      </c>
      <c r="T3" s="12"/>
      <c r="U3" s="10" t="s">
        <v>5</v>
      </c>
      <c r="V3" s="10"/>
      <c r="W3" s="13" t="s">
        <v>6</v>
      </c>
      <c r="X3" s="14"/>
      <c r="Y3" s="14"/>
      <c r="Z3" s="14"/>
      <c r="AA3" s="14"/>
      <c r="AB3" s="14"/>
      <c r="AC3" s="14"/>
      <c r="AD3" s="14"/>
      <c r="AE3" s="55" t="s">
        <v>7</v>
      </c>
      <c r="AF3" s="52"/>
      <c r="AG3" s="56"/>
      <c r="AH3" s="10"/>
      <c r="AI3" s="10"/>
    </row>
    <row r="4" spans="1:35" ht="15" customHeight="1">
      <c r="A4" s="10"/>
      <c r="B4" s="7">
        <v>10</v>
      </c>
      <c r="C4" s="15" t="s">
        <v>8</v>
      </c>
      <c r="D4" s="16"/>
      <c r="E4" s="16"/>
      <c r="F4" s="16"/>
      <c r="G4" s="16"/>
      <c r="H4" s="16"/>
      <c r="I4" s="16"/>
      <c r="J4" s="16"/>
      <c r="K4" s="16"/>
      <c r="L4" s="16"/>
      <c r="M4" s="16"/>
      <c r="N4" s="16"/>
      <c r="O4" s="16"/>
      <c r="P4" s="16"/>
      <c r="Q4" s="16"/>
      <c r="R4" s="17"/>
      <c r="S4" s="16"/>
      <c r="T4" s="16"/>
      <c r="U4" s="16"/>
      <c r="V4" s="16"/>
      <c r="W4" s="16"/>
      <c r="X4" s="16"/>
      <c r="Y4" s="16"/>
      <c r="Z4" s="16"/>
      <c r="AA4" s="16"/>
      <c r="AB4" s="16"/>
      <c r="AC4" s="16"/>
      <c r="AD4" s="16"/>
      <c r="AE4" s="57" t="s">
        <v>9</v>
      </c>
      <c r="AF4" s="54"/>
      <c r="AG4" s="58"/>
      <c r="AH4" s="10"/>
      <c r="AI4" s="10"/>
    </row>
    <row r="5" spans="1:35" ht="4.5" customHeight="1">
      <c r="A5" s="1"/>
      <c r="B5" s="18"/>
      <c r="C5" s="18"/>
      <c r="D5" s="18"/>
      <c r="E5" s="18"/>
      <c r="F5" s="18"/>
      <c r="G5" s="18"/>
      <c r="H5" s="18"/>
      <c r="I5" s="18"/>
      <c r="J5" s="18"/>
      <c r="K5" s="18"/>
      <c r="L5" s="19"/>
      <c r="M5" s="20"/>
      <c r="N5" s="20"/>
      <c r="O5" s="20"/>
      <c r="P5" s="21"/>
      <c r="Q5" s="20"/>
      <c r="R5" s="20"/>
      <c r="S5" s="20"/>
      <c r="T5" s="20"/>
      <c r="U5" s="20"/>
      <c r="V5" s="20"/>
      <c r="W5" s="20"/>
      <c r="X5" s="20"/>
      <c r="Y5" s="20"/>
      <c r="Z5" s="20"/>
      <c r="AA5" s="20"/>
      <c r="AB5" s="20"/>
      <c r="AC5" s="20"/>
      <c r="AD5" s="20"/>
      <c r="AE5" s="20"/>
      <c r="AF5" s="16"/>
      <c r="AG5" s="16"/>
      <c r="AH5" s="1"/>
      <c r="AI5" s="1"/>
    </row>
    <row r="6" spans="1:35" ht="10.5" customHeight="1">
      <c r="A6" s="59"/>
      <c r="B6" s="48"/>
      <c r="C6" s="22">
        <f>DATE(B3,B4,1)</f>
        <v>45200</v>
      </c>
      <c r="D6" s="22">
        <f t="shared" ref="D6:AF6" si="0">C6+1</f>
        <v>45201</v>
      </c>
      <c r="E6" s="22">
        <f t="shared" si="0"/>
        <v>45202</v>
      </c>
      <c r="F6" s="22">
        <f t="shared" si="0"/>
        <v>45203</v>
      </c>
      <c r="G6" s="22">
        <f t="shared" si="0"/>
        <v>45204</v>
      </c>
      <c r="H6" s="22">
        <f t="shared" si="0"/>
        <v>45205</v>
      </c>
      <c r="I6" s="22">
        <f t="shared" si="0"/>
        <v>45206</v>
      </c>
      <c r="J6" s="22">
        <f t="shared" si="0"/>
        <v>45207</v>
      </c>
      <c r="K6" s="22">
        <f t="shared" si="0"/>
        <v>45208</v>
      </c>
      <c r="L6" s="22">
        <f t="shared" si="0"/>
        <v>45209</v>
      </c>
      <c r="M6" s="22">
        <f t="shared" si="0"/>
        <v>45210</v>
      </c>
      <c r="N6" s="22">
        <f t="shared" si="0"/>
        <v>45211</v>
      </c>
      <c r="O6" s="22">
        <f t="shared" si="0"/>
        <v>45212</v>
      </c>
      <c r="P6" s="22">
        <f t="shared" si="0"/>
        <v>45213</v>
      </c>
      <c r="Q6" s="22">
        <f t="shared" si="0"/>
        <v>45214</v>
      </c>
      <c r="R6" s="22">
        <f t="shared" si="0"/>
        <v>45215</v>
      </c>
      <c r="S6" s="22">
        <f t="shared" si="0"/>
        <v>45216</v>
      </c>
      <c r="T6" s="22">
        <f t="shared" si="0"/>
        <v>45217</v>
      </c>
      <c r="U6" s="22">
        <f t="shared" si="0"/>
        <v>45218</v>
      </c>
      <c r="V6" s="22">
        <f t="shared" si="0"/>
        <v>45219</v>
      </c>
      <c r="W6" s="22">
        <f t="shared" si="0"/>
        <v>45220</v>
      </c>
      <c r="X6" s="22">
        <f t="shared" si="0"/>
        <v>45221</v>
      </c>
      <c r="Y6" s="22">
        <f t="shared" si="0"/>
        <v>45222</v>
      </c>
      <c r="Z6" s="22">
        <f t="shared" si="0"/>
        <v>45223</v>
      </c>
      <c r="AA6" s="22">
        <f t="shared" si="0"/>
        <v>45224</v>
      </c>
      <c r="AB6" s="22">
        <f t="shared" si="0"/>
        <v>45225</v>
      </c>
      <c r="AC6" s="22">
        <f t="shared" si="0"/>
        <v>45226</v>
      </c>
      <c r="AD6" s="22">
        <f t="shared" si="0"/>
        <v>45227</v>
      </c>
      <c r="AE6" s="22">
        <f t="shared" si="0"/>
        <v>45228</v>
      </c>
      <c r="AF6" s="22">
        <f t="shared" si="0"/>
        <v>45229</v>
      </c>
      <c r="AG6" s="23"/>
      <c r="AH6" s="23"/>
    </row>
    <row r="7" spans="1:35" ht="11.25" customHeight="1">
      <c r="A7" s="59"/>
      <c r="B7" s="48"/>
      <c r="C7" s="24">
        <f t="shared" ref="C7:AF7" si="1">C6</f>
        <v>45200</v>
      </c>
      <c r="D7" s="24">
        <f t="shared" si="1"/>
        <v>45201</v>
      </c>
      <c r="E7" s="24">
        <f t="shared" si="1"/>
        <v>45202</v>
      </c>
      <c r="F7" s="24">
        <f t="shared" si="1"/>
        <v>45203</v>
      </c>
      <c r="G7" s="24">
        <f t="shared" si="1"/>
        <v>45204</v>
      </c>
      <c r="H7" s="24">
        <f t="shared" si="1"/>
        <v>45205</v>
      </c>
      <c r="I7" s="24">
        <f t="shared" si="1"/>
        <v>45206</v>
      </c>
      <c r="J7" s="24">
        <f t="shared" si="1"/>
        <v>45207</v>
      </c>
      <c r="K7" s="24">
        <f t="shared" si="1"/>
        <v>45208</v>
      </c>
      <c r="L7" s="24">
        <f t="shared" si="1"/>
        <v>45209</v>
      </c>
      <c r="M7" s="24">
        <f t="shared" si="1"/>
        <v>45210</v>
      </c>
      <c r="N7" s="24">
        <f t="shared" si="1"/>
        <v>45211</v>
      </c>
      <c r="O7" s="24">
        <f t="shared" si="1"/>
        <v>45212</v>
      </c>
      <c r="P7" s="24">
        <f t="shared" si="1"/>
        <v>45213</v>
      </c>
      <c r="Q7" s="24">
        <f t="shared" si="1"/>
        <v>45214</v>
      </c>
      <c r="R7" s="24">
        <f t="shared" si="1"/>
        <v>45215</v>
      </c>
      <c r="S7" s="24">
        <f t="shared" si="1"/>
        <v>45216</v>
      </c>
      <c r="T7" s="24">
        <f t="shared" si="1"/>
        <v>45217</v>
      </c>
      <c r="U7" s="24">
        <f t="shared" si="1"/>
        <v>45218</v>
      </c>
      <c r="V7" s="24">
        <f t="shared" si="1"/>
        <v>45219</v>
      </c>
      <c r="W7" s="25">
        <f t="shared" si="1"/>
        <v>45220</v>
      </c>
      <c r="X7" s="25">
        <f t="shared" si="1"/>
        <v>45221</v>
      </c>
      <c r="Y7" s="25">
        <f t="shared" si="1"/>
        <v>45222</v>
      </c>
      <c r="Z7" s="25">
        <f t="shared" si="1"/>
        <v>45223</v>
      </c>
      <c r="AA7" s="25">
        <f t="shared" si="1"/>
        <v>45224</v>
      </c>
      <c r="AB7" s="25">
        <f t="shared" si="1"/>
        <v>45225</v>
      </c>
      <c r="AC7" s="25">
        <f t="shared" si="1"/>
        <v>45226</v>
      </c>
      <c r="AD7" s="25">
        <f t="shared" si="1"/>
        <v>45227</v>
      </c>
      <c r="AE7" s="25">
        <f t="shared" si="1"/>
        <v>45228</v>
      </c>
      <c r="AF7" s="25">
        <f t="shared" si="1"/>
        <v>45229</v>
      </c>
      <c r="AG7" s="23"/>
      <c r="AH7" s="23"/>
    </row>
    <row r="8" spans="1:35" ht="37.5" customHeight="1">
      <c r="A8" s="60" t="s">
        <v>10</v>
      </c>
      <c r="B8" s="62" t="s">
        <v>11</v>
      </c>
      <c r="C8" s="26"/>
      <c r="D8" s="26"/>
      <c r="E8" s="26"/>
      <c r="F8" s="26"/>
      <c r="G8" s="26"/>
      <c r="H8" s="26"/>
      <c r="I8" s="26"/>
      <c r="J8" s="26"/>
      <c r="K8" s="26"/>
      <c r="L8" s="26"/>
      <c r="M8" s="26"/>
      <c r="N8" s="26"/>
      <c r="O8" s="26"/>
      <c r="P8" s="26"/>
      <c r="Q8" s="26"/>
      <c r="R8" s="26"/>
      <c r="S8" s="26"/>
      <c r="T8" s="26"/>
      <c r="U8" s="26"/>
      <c r="V8" s="27"/>
      <c r="W8" s="26"/>
      <c r="X8" s="26"/>
      <c r="Y8" s="26"/>
      <c r="Z8" s="26"/>
      <c r="AA8" s="26"/>
      <c r="AB8" s="26"/>
      <c r="AC8" s="26"/>
      <c r="AD8" s="26"/>
      <c r="AE8" s="26"/>
      <c r="AF8" s="26"/>
      <c r="AG8" s="23"/>
      <c r="AH8" s="23"/>
    </row>
    <row r="9" spans="1:35" ht="37.5" customHeight="1">
      <c r="A9" s="61"/>
      <c r="B9" s="58"/>
      <c r="C9" s="28"/>
      <c r="D9" s="28"/>
      <c r="E9" s="28"/>
      <c r="F9" s="28"/>
      <c r="G9" s="28"/>
      <c r="H9" s="28"/>
      <c r="I9" s="28"/>
      <c r="J9" s="28"/>
      <c r="K9" s="28"/>
      <c r="L9" s="28"/>
      <c r="M9" s="28"/>
      <c r="N9" s="28"/>
      <c r="O9" s="28"/>
      <c r="P9" s="28"/>
      <c r="Q9" s="28"/>
      <c r="R9" s="28"/>
      <c r="S9" s="28"/>
      <c r="T9" s="28"/>
      <c r="U9" s="28"/>
      <c r="V9" s="29"/>
      <c r="W9" s="28"/>
      <c r="X9" s="28"/>
      <c r="Y9" s="28"/>
      <c r="Z9" s="28"/>
      <c r="AA9" s="28"/>
      <c r="AB9" s="30"/>
      <c r="AC9" s="28"/>
      <c r="AD9" s="28"/>
      <c r="AE9" s="28"/>
      <c r="AF9" s="28"/>
      <c r="AG9" s="23"/>
      <c r="AH9" s="23"/>
    </row>
    <row r="10" spans="1:35" ht="37.5" customHeight="1">
      <c r="A10" s="60" t="s">
        <v>12</v>
      </c>
      <c r="B10" s="63" t="s">
        <v>13</v>
      </c>
      <c r="C10" s="26"/>
      <c r="D10" s="26"/>
      <c r="E10" s="26"/>
      <c r="F10" s="26"/>
      <c r="G10" s="26"/>
      <c r="H10" s="26"/>
      <c r="I10" s="26"/>
      <c r="J10" s="26"/>
      <c r="K10" s="26"/>
      <c r="L10" s="26"/>
      <c r="M10" s="26"/>
      <c r="N10" s="26"/>
      <c r="O10" s="26"/>
      <c r="P10" s="26"/>
      <c r="Q10" s="26"/>
      <c r="R10" s="26"/>
      <c r="S10" s="26"/>
      <c r="T10" s="26"/>
      <c r="U10" s="26"/>
      <c r="V10" s="27"/>
      <c r="W10" s="26"/>
      <c r="X10" s="26"/>
      <c r="Y10" s="26"/>
      <c r="Z10" s="26"/>
      <c r="AA10" s="26"/>
      <c r="AB10" s="26"/>
      <c r="AC10" s="26"/>
      <c r="AD10" s="26"/>
      <c r="AE10" s="26"/>
      <c r="AF10" s="26"/>
      <c r="AG10" s="23"/>
      <c r="AH10" s="23"/>
    </row>
    <row r="11" spans="1:35" ht="46.5" customHeight="1">
      <c r="A11" s="61"/>
      <c r="B11" s="58"/>
      <c r="C11" s="28"/>
      <c r="D11" s="28"/>
      <c r="E11" s="28"/>
      <c r="F11" s="28"/>
      <c r="G11" s="28"/>
      <c r="H11" s="28"/>
      <c r="I11" s="28"/>
      <c r="J11" s="28"/>
      <c r="K11" s="28"/>
      <c r="L11" s="28"/>
      <c r="M11" s="28"/>
      <c r="N11" s="28"/>
      <c r="O11" s="28"/>
      <c r="P11" s="28"/>
      <c r="Q11" s="28"/>
      <c r="R11" s="28"/>
      <c r="S11" s="28"/>
      <c r="T11" s="28"/>
      <c r="U11" s="28"/>
      <c r="V11" s="29"/>
      <c r="W11" s="28"/>
      <c r="X11" s="28"/>
      <c r="Y11" s="28"/>
      <c r="Z11" s="28"/>
      <c r="AA11" s="28"/>
      <c r="AB11" s="28"/>
      <c r="AC11" s="28"/>
      <c r="AD11" s="28"/>
      <c r="AE11" s="28"/>
      <c r="AF11" s="28"/>
      <c r="AG11" s="23"/>
      <c r="AH11" s="23"/>
    </row>
    <row r="12" spans="1:35" ht="90" customHeight="1">
      <c r="A12" s="47" t="s">
        <v>14</v>
      </c>
      <c r="B12" s="48"/>
      <c r="C12" s="31"/>
      <c r="D12" s="31"/>
      <c r="E12" s="31"/>
      <c r="F12" s="31"/>
      <c r="G12" s="31"/>
      <c r="H12" s="31"/>
      <c r="I12" s="31"/>
      <c r="J12" s="31"/>
      <c r="K12" s="31" t="s">
        <v>19</v>
      </c>
      <c r="L12" s="31"/>
      <c r="M12" s="31"/>
      <c r="N12" s="31"/>
      <c r="O12" s="31"/>
      <c r="P12" s="31"/>
      <c r="Q12" s="31"/>
      <c r="R12" s="31"/>
      <c r="S12" s="31"/>
      <c r="T12" s="31"/>
      <c r="U12" s="31"/>
      <c r="V12" s="31"/>
      <c r="W12" s="32"/>
      <c r="X12" s="32"/>
      <c r="Y12" s="32"/>
      <c r="Z12" s="32"/>
      <c r="AA12" s="32"/>
      <c r="AB12" s="32"/>
      <c r="AC12" s="32"/>
      <c r="AD12" s="32"/>
      <c r="AE12" s="32"/>
      <c r="AF12" s="32"/>
      <c r="AG12" s="23"/>
      <c r="AH12" s="20"/>
    </row>
    <row r="13" spans="1:35" ht="165" customHeight="1">
      <c r="A13" s="47" t="s">
        <v>15</v>
      </c>
      <c r="B13" s="48"/>
      <c r="C13" s="33" t="s">
        <v>18</v>
      </c>
      <c r="D13" s="33"/>
      <c r="E13" s="33"/>
      <c r="F13" s="33"/>
      <c r="G13" s="33"/>
      <c r="H13" s="33"/>
      <c r="I13" s="34"/>
      <c r="J13" s="34"/>
      <c r="K13" s="33"/>
      <c r="L13" s="35"/>
      <c r="M13" s="36"/>
      <c r="N13" s="36"/>
      <c r="O13" s="36"/>
      <c r="P13" s="33" t="s">
        <v>22</v>
      </c>
      <c r="Q13" s="33"/>
      <c r="R13" s="33"/>
      <c r="S13" s="33"/>
      <c r="T13" s="33"/>
      <c r="U13" s="33"/>
      <c r="V13" s="33"/>
      <c r="W13" s="33"/>
      <c r="X13" s="33"/>
      <c r="Y13" s="33"/>
      <c r="Z13" s="33"/>
      <c r="AA13" s="33"/>
      <c r="AB13" s="33"/>
      <c r="AC13" s="33"/>
      <c r="AD13" s="33" t="s">
        <v>21</v>
      </c>
      <c r="AE13" s="33"/>
      <c r="AF13" s="33"/>
      <c r="AG13" s="23"/>
      <c r="AH13" s="23"/>
    </row>
    <row r="14" spans="1:35" ht="15" customHeight="1">
      <c r="A14" s="37" t="s">
        <v>16</v>
      </c>
      <c r="B14" s="20" t="s">
        <v>20</v>
      </c>
      <c r="C14" s="38"/>
      <c r="D14" s="39"/>
      <c r="E14" s="39"/>
      <c r="F14" s="39"/>
      <c r="G14" s="39"/>
      <c r="H14" s="39"/>
      <c r="I14" s="39"/>
      <c r="J14" s="39"/>
      <c r="K14" s="39"/>
      <c r="L14" s="39"/>
      <c r="M14" s="39"/>
      <c r="N14" s="39"/>
      <c r="O14" s="39"/>
      <c r="P14" s="10"/>
      <c r="Q14" s="10"/>
      <c r="R14" s="40"/>
      <c r="S14" s="40"/>
      <c r="T14" s="40"/>
      <c r="U14" s="40"/>
      <c r="V14" s="40"/>
      <c r="W14" s="40"/>
      <c r="X14" s="40"/>
      <c r="Y14" s="40"/>
      <c r="Z14" s="40"/>
      <c r="AA14" s="40"/>
      <c r="AB14" s="40"/>
      <c r="AC14" s="20"/>
      <c r="AD14" s="20"/>
      <c r="AE14" s="20"/>
      <c r="AF14" s="20"/>
      <c r="AG14" s="23"/>
      <c r="AH14" s="20"/>
      <c r="AI14" s="20"/>
    </row>
    <row r="15" spans="1:35" ht="15" customHeight="1">
      <c r="A15" s="37" t="s">
        <v>16</v>
      </c>
      <c r="B15" s="20" t="s">
        <v>17</v>
      </c>
      <c r="C15" s="38"/>
      <c r="D15" s="39"/>
      <c r="E15" s="39"/>
      <c r="F15" s="39"/>
      <c r="G15" s="39"/>
      <c r="H15" s="41"/>
      <c r="I15" s="41"/>
      <c r="J15" s="41"/>
      <c r="K15" s="41"/>
      <c r="L15" s="41"/>
      <c r="M15" s="41"/>
      <c r="N15" s="41"/>
      <c r="O15" s="41"/>
      <c r="P15" s="42"/>
      <c r="Q15" s="41"/>
      <c r="R15" s="41"/>
      <c r="S15" s="41"/>
      <c r="T15" s="41"/>
      <c r="U15" s="42"/>
      <c r="V15" s="41"/>
      <c r="W15" s="41"/>
      <c r="X15" s="41"/>
      <c r="Y15" s="42"/>
      <c r="Z15" s="23"/>
      <c r="AA15" s="41"/>
      <c r="AB15" s="42"/>
      <c r="AC15" s="42"/>
      <c r="AD15" s="42"/>
      <c r="AE15" s="42"/>
      <c r="AF15" s="42"/>
      <c r="AG15" s="23"/>
      <c r="AH15" s="23"/>
      <c r="AI15" s="23"/>
    </row>
    <row r="16" spans="1:35" ht="15" customHeight="1">
      <c r="A16" s="37" t="s">
        <v>16</v>
      </c>
      <c r="B16" s="20" t="s">
        <v>25</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3"/>
      <c r="AH16" s="20"/>
      <c r="AI16" s="20"/>
    </row>
    <row r="17" spans="1:35" ht="15" customHeight="1">
      <c r="A17" s="37"/>
      <c r="B17" s="20" t="s">
        <v>26</v>
      </c>
      <c r="C17" s="20"/>
      <c r="D17" s="20"/>
      <c r="E17" s="20"/>
      <c r="F17" s="20"/>
      <c r="G17" s="20"/>
      <c r="H17" s="1"/>
      <c r="I17" s="1"/>
      <c r="J17" s="1"/>
      <c r="K17" s="1"/>
      <c r="L17" s="1"/>
      <c r="M17" s="1"/>
      <c r="N17" s="1"/>
      <c r="O17" s="1"/>
      <c r="P17" s="1"/>
      <c r="Q17" s="20"/>
      <c r="R17" s="20"/>
      <c r="S17" s="20"/>
      <c r="T17" s="20"/>
      <c r="U17" s="20"/>
      <c r="V17" s="20"/>
      <c r="W17" s="20"/>
      <c r="X17" s="20"/>
      <c r="Y17" s="20"/>
      <c r="Z17" s="20"/>
      <c r="AA17" s="20"/>
      <c r="AB17" s="20"/>
      <c r="AC17" s="20"/>
      <c r="AD17" s="20"/>
      <c r="AE17" s="20"/>
      <c r="AF17" s="43"/>
      <c r="AG17" s="23"/>
      <c r="AH17" s="20"/>
      <c r="AI17" s="20"/>
    </row>
    <row r="18" spans="1:35" ht="15" customHeight="1">
      <c r="A18" s="37" t="s">
        <v>23</v>
      </c>
      <c r="B18" s="20" t="s">
        <v>24</v>
      </c>
      <c r="C18" s="20"/>
      <c r="D18" s="20"/>
      <c r="E18" s="20"/>
      <c r="F18" s="20"/>
      <c r="G18" s="20"/>
      <c r="H18" s="1"/>
      <c r="I18" s="1"/>
      <c r="J18" s="1"/>
      <c r="K18" s="1"/>
      <c r="L18" s="1"/>
      <c r="M18" s="1"/>
      <c r="N18" s="1"/>
      <c r="O18" s="1"/>
      <c r="P18" s="1"/>
      <c r="Q18" s="20"/>
      <c r="R18" s="20"/>
      <c r="S18" s="20"/>
      <c r="T18" s="20"/>
      <c r="U18" s="20"/>
      <c r="V18" s="20"/>
      <c r="W18" s="20"/>
      <c r="X18" s="20"/>
      <c r="Y18" s="20"/>
      <c r="Z18" s="20"/>
      <c r="AA18" s="20"/>
      <c r="AB18" s="20"/>
      <c r="AC18" s="20"/>
      <c r="AD18" s="20"/>
      <c r="AE18" s="20"/>
      <c r="AF18" s="43"/>
      <c r="AG18" s="23"/>
      <c r="AH18" s="20"/>
      <c r="AI18" s="20"/>
    </row>
    <row r="19" spans="1:35" ht="1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10"/>
      <c r="AE19" s="10"/>
      <c r="AF19" s="20"/>
      <c r="AG19" s="23"/>
      <c r="AH19" s="20"/>
      <c r="AI19" s="20"/>
    </row>
    <row r="20" spans="1:35" ht="15" customHeight="1">
      <c r="A20" s="37"/>
      <c r="B20" s="20"/>
      <c r="C20" s="20"/>
      <c r="D20" s="20"/>
      <c r="E20" s="10"/>
      <c r="F20" s="10"/>
      <c r="G20" s="10"/>
      <c r="H20" s="10"/>
      <c r="I20" s="10"/>
      <c r="J20" s="10"/>
      <c r="K20" s="10"/>
      <c r="L20" s="10"/>
      <c r="M20" s="10"/>
      <c r="N20" s="10"/>
      <c r="O20" s="10"/>
      <c r="P20" s="10"/>
      <c r="Q20" s="10"/>
      <c r="R20" s="10"/>
      <c r="S20" s="20"/>
      <c r="T20" s="20"/>
      <c r="U20" s="20"/>
      <c r="V20" s="10"/>
      <c r="W20" s="20"/>
      <c r="X20" s="20"/>
      <c r="Y20" s="43"/>
      <c r="Z20" s="20"/>
      <c r="AA20" s="10"/>
      <c r="AB20" s="10"/>
      <c r="AC20" s="10"/>
      <c r="AD20" s="20"/>
      <c r="AE20" s="20"/>
      <c r="AF20" s="20"/>
      <c r="AG20" s="23"/>
      <c r="AH20" s="20"/>
      <c r="AI20" s="20"/>
    </row>
    <row r="21" spans="1:35" ht="12.75" customHeight="1">
      <c r="A21" s="37"/>
      <c r="B21" s="20"/>
      <c r="C21" s="20"/>
      <c r="D21" s="20"/>
      <c r="E21" s="44"/>
      <c r="F21" s="20"/>
      <c r="G21" s="20"/>
      <c r="H21" s="20"/>
      <c r="I21" s="44"/>
      <c r="J21" s="44"/>
      <c r="K21" s="40"/>
      <c r="L21" s="40"/>
      <c r="M21" s="40"/>
      <c r="N21" s="40"/>
      <c r="O21" s="20"/>
      <c r="P21" s="20"/>
      <c r="Q21" s="20"/>
      <c r="R21" s="20"/>
      <c r="S21" s="40"/>
      <c r="T21" s="40"/>
      <c r="U21" s="20"/>
      <c r="V21" s="20"/>
      <c r="W21" s="20"/>
      <c r="X21" s="20"/>
      <c r="Y21" s="20"/>
      <c r="Z21" s="20"/>
      <c r="AA21" s="20"/>
      <c r="AB21" s="20"/>
      <c r="AC21" s="20"/>
      <c r="AD21" s="1"/>
      <c r="AE21" s="1"/>
      <c r="AF21" s="1"/>
      <c r="AG21" s="23"/>
      <c r="AH21" s="1"/>
      <c r="AI21" s="1"/>
    </row>
    <row r="22" spans="1:35" ht="1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3"/>
      <c r="AH22" s="20"/>
      <c r="AI22" s="20"/>
    </row>
    <row r="23" spans="1:35" ht="1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5"/>
      <c r="Z23" s="44"/>
      <c r="AA23" s="44"/>
      <c r="AB23" s="44"/>
      <c r="AC23" s="44"/>
      <c r="AD23" s="44"/>
      <c r="AE23" s="44"/>
      <c r="AF23" s="44"/>
      <c r="AG23" s="23"/>
      <c r="AH23" s="44"/>
      <c r="AI23" s="44"/>
    </row>
    <row r="24" spans="1:35" ht="15" customHeight="1">
      <c r="A24" s="37"/>
      <c r="B24" s="20"/>
      <c r="C24" s="20"/>
      <c r="D24" s="20"/>
      <c r="E24" s="44"/>
      <c r="F24" s="20"/>
      <c r="G24" s="20"/>
      <c r="H24" s="20"/>
      <c r="I24" s="44"/>
      <c r="J24" s="44"/>
      <c r="K24" s="40"/>
      <c r="L24" s="40"/>
      <c r="M24" s="40"/>
      <c r="N24" s="40"/>
      <c r="O24" s="20"/>
      <c r="P24" s="20"/>
      <c r="Q24" s="20"/>
      <c r="R24" s="20"/>
      <c r="S24" s="40"/>
      <c r="T24" s="40"/>
      <c r="U24" s="44"/>
      <c r="V24" s="44"/>
      <c r="W24" s="44"/>
      <c r="X24" s="44"/>
      <c r="Y24" s="44"/>
      <c r="Z24" s="44"/>
      <c r="AA24" s="44"/>
      <c r="AB24" s="44"/>
      <c r="AC24" s="44"/>
      <c r="AD24" s="44"/>
      <c r="AE24" s="44"/>
      <c r="AF24" s="44"/>
      <c r="AG24" s="23"/>
      <c r="AH24" s="44"/>
      <c r="AI24" s="44"/>
    </row>
    <row r="25" spans="1:35" ht="15" customHeight="1">
      <c r="A25" s="46"/>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23"/>
      <c r="AH25" s="44"/>
      <c r="AI25" s="44"/>
    </row>
    <row r="26" spans="1:35" ht="1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ht="12.75" customHeight="1">
      <c r="A27" s="44"/>
      <c r="B27" s="44"/>
      <c r="C27" s="44"/>
      <c r="D27" s="44"/>
      <c r="E27" s="44"/>
      <c r="F27" s="44"/>
      <c r="G27" s="44"/>
      <c r="H27" s="44"/>
      <c r="I27" s="44"/>
      <c r="J27" s="44"/>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2.75" customHeight="1">
      <c r="A28" s="4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sheetData>
  <mergeCells count="13">
    <mergeCell ref="A13:B13"/>
    <mergeCell ref="AE2:AG2"/>
    <mergeCell ref="B3:C3"/>
    <mergeCell ref="L3:O3"/>
    <mergeCell ref="AE3:AG3"/>
    <mergeCell ref="AE4:AG4"/>
    <mergeCell ref="A6:B6"/>
    <mergeCell ref="A7:B7"/>
    <mergeCell ref="A8:A9"/>
    <mergeCell ref="B8:B9"/>
    <mergeCell ref="A10:A11"/>
    <mergeCell ref="B10:B11"/>
    <mergeCell ref="A12:B12"/>
  </mergeCells>
  <phoneticPr fontId="16"/>
  <conditionalFormatting sqref="C8:H11 J8:AF11">
    <cfRule type="expression" dxfId="5" priority="3" stopIfTrue="1">
      <formula>((WEEKDAY(C$6,1)=1)+COUNTIF(C$12,"*休み*")+COUNTIF(C$12,"*の日*")+COUNTIF(C$12,"*記念日*")+COUNTIF(C$12,"*天皇*")+COUNTIF(C$12,"*休日*"))</formula>
    </cfRule>
    <cfRule type="expression" dxfId="4" priority="4" stopIfTrue="1">
      <formula>(MONTH($C$6)&lt;MONTH(C$7))</formula>
    </cfRule>
  </conditionalFormatting>
  <conditionalFormatting sqref="I8:I11">
    <cfRule type="expression" dxfId="1" priority="1" stopIfTrue="1">
      <formula>((WEEKDAY(I$6,1)=1)+COUNTIF(I$12,"*休み*")+COUNTIF(I$12,"*の日*")+COUNTIF(I$12,"*記念日*")+COUNTIF(I$12,"*天皇*")+COUNTIF(I$12,"*休日*"))</formula>
    </cfRule>
    <cfRule type="expression" dxfId="0" priority="2" stopIfTrue="1">
      <formula>(MONTH($C$6)&lt;MONTH(I$7))</formula>
    </cfRule>
  </conditionalFormatting>
  <dataValidations count="5">
    <dataValidation type="custom" allowBlank="1" showInputMessage="1" showErrorMessage="1" prompt="児童の名前 - お子様のお名前を入力願います。" sqref="X3:AD3" xr:uid="{00000000-0002-0000-0000-000000000000}">
      <formula1>AND(GTE(LEN(X3),MIN((2),(16))),LTE(LEN(X3),MAX((2),(16))))</formula1>
    </dataValidation>
    <dataValidation type="list" allowBlank="1" showInputMessage="1" showErrorMessage="1" prompt="児童の学年 - ［▼］をクリックし、お子様の学年の数字を選択してください。" sqref="R3 T3" xr:uid="{00000000-0002-0000-0000-000001000000}">
      <formula1>"1.0,2.0,3.0,4.0,5.0,6.0"</formula1>
    </dataValidation>
    <dataValidation type="list" allowBlank="1" showInputMessage="1" showErrorMessage="1" prompt="分を設定 - ［▼］ボタンをクリックし、数値を選択してください。" sqref="C11:AF11 C9:AF9" xr:uid="{00000000-0002-0000-0000-000002000000}">
      <formula1>"0.0,5.0,10.0,15.0,20.0,25.0,30.0,35.0,40.0,45.0,50.0,55.0"</formula1>
    </dataValidation>
    <dataValidation type="list" allowBlank="1" showInputMessage="1" showErrorMessage="1" prompt="時を設定 - ［▼］ボタンをクリックし、数値を選択してください。" sqref="C10:AF10 C8:AF8" xr:uid="{00000000-0002-0000-0000-000003000000}">
      <formula1>"7.0,8.0,9.0,10.0,11.0,12.0,13.0,14.0,15.0,16.0,17.0,18.0,19.0,20.0"</formula1>
    </dataValidation>
    <dataValidation type="list" allowBlank="1" showInputMessage="1" prompt="小学校名選択 - ［▼］をクリックし、小学校名を選択してください。" sqref="L3" xr:uid="{00000000-0002-0000-0000-000004000000}">
      <formula1>"中根,向台,ひたち野うしく,奥野,神谷,岡田,牛久第二"</formula1>
    </dataValidation>
  </dataValidations>
  <printOptions horizontalCentered="1"/>
  <pageMargins left="0" right="0" top="0" bottom="0" header="0" footer="0"/>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Nakano</cp:lastModifiedBy>
  <cp:lastPrinted>2023-09-08T02:31:53Z</cp:lastPrinted>
  <dcterms:created xsi:type="dcterms:W3CDTF">2022-04-22T11:26:50Z</dcterms:created>
  <dcterms:modified xsi:type="dcterms:W3CDTF">2023-09-08T02:37:59Z</dcterms:modified>
</cp:coreProperties>
</file>