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P SPECTRE\Desktop\茨城YMCA\HP\psnl_cd\2023\Ushiku\"/>
    </mc:Choice>
  </mc:AlternateContent>
  <xr:revisionPtr revIDLastSave="0" documentId="13_ncr:1_{7EC44811-E5D3-4AB3-BF77-5A81D74821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.06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81029"/>
  <extLs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C6" i="1" l="1"/>
  <c r="D6" i="1" s="1"/>
  <c r="D7" i="1" l="1"/>
  <c r="E6" i="1"/>
  <c r="C7" i="1"/>
  <c r="E7" i="1" l="1"/>
  <c r="F6" i="1"/>
  <c r="G6" i="1" l="1"/>
  <c r="F7" i="1"/>
  <c r="G7" i="1" l="1"/>
  <c r="H6" i="1"/>
  <c r="I6" i="1" l="1"/>
  <c r="H7" i="1"/>
  <c r="I7" i="1" l="1"/>
  <c r="J6" i="1"/>
  <c r="J7" i="1" l="1"/>
  <c r="K6" i="1"/>
  <c r="K7" i="1" l="1"/>
  <c r="L6" i="1"/>
  <c r="L7" i="1" l="1"/>
  <c r="M6" i="1"/>
  <c r="M7" i="1" l="1"/>
  <c r="N6" i="1"/>
  <c r="O6" i="1" l="1"/>
  <c r="N7" i="1"/>
  <c r="P6" i="1" l="1"/>
  <c r="O7" i="1"/>
  <c r="Q6" i="1" l="1"/>
  <c r="P7" i="1"/>
  <c r="Q7" i="1" l="1"/>
  <c r="R6" i="1"/>
  <c r="S6" i="1" l="1"/>
  <c r="R7" i="1"/>
  <c r="T6" i="1" l="1"/>
  <c r="S7" i="1"/>
  <c r="T7" i="1" l="1"/>
  <c r="U6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B7" i="1" l="1"/>
  <c r="AC6" i="1"/>
  <c r="AC7" i="1" l="1"/>
  <c r="AD6" i="1"/>
  <c r="AE6" i="1" l="1"/>
  <c r="AD7" i="1"/>
  <c r="AF6" i="1" l="1"/>
  <c r="AE7" i="1"/>
  <c r="AF7" i="1" l="1"/>
</calcChain>
</file>

<file path=xl/sharedStrings.xml><?xml version="1.0" encoding="utf-8"?>
<sst xmlns="http://schemas.openxmlformats.org/spreadsheetml/2006/main" count="30" uniqueCount="25">
  <si>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</si>
  <si>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</si>
  <si>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</si>
  <si>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</si>
  <si>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</si>
  <si>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</si>
  <si>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</si>
  <si>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</si>
  <si>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月児童クラブ　パーソナルカード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</si>
  <si>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</si>
  <si>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</si>
  <si>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</si>
  <si>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</si>
  <si>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</si>
  <si>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</si>
  <si>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</si>
  <si>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</si>
  <si>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ご提出されるパーソナルカードを基にして，送迎の経路や人員配置を検討します。学校数が増え，他校とつなぐ形態になっておりますが，</t>
  </si>
  <si>
    <t>安全に留意して送迎してまいります。他のお子様のためにも，期限内のご提出をお願いいたします。</t>
  </si>
  <si>
    <t>第17回音楽祭</t>
    <rPh sb="0" eb="1">
      <t>ダイ</t>
    </rPh>
    <rPh sb="3" eb="4">
      <t>カイ</t>
    </rPh>
    <rPh sb="4" eb="7">
      <t>オンガクサイ</t>
    </rPh>
    <phoneticPr fontId="16"/>
  </si>
  <si>
    <t>日頃よりご協力いただきありがとうございます。当月分の提出〆切は5月19日（金）といたします。</t>
    <rPh sb="0" eb="2">
      <t>ヒゴロ</t>
    </rPh>
    <rPh sb="5" eb="7">
      <t>キョウリョク</t>
    </rPh>
    <phoneticPr fontId="16"/>
  </si>
  <si>
    <t>春のONC</t>
    <rPh sb="0" eb="1">
      <t>ハル</t>
    </rPh>
    <phoneticPr fontId="16"/>
  </si>
  <si>
    <t>まだまだ参加者募集中とのことなので、ご興味のある方はぜひリーダーまでお声掛けください。（定員に達し次第募集終了）</t>
    <rPh sb="4" eb="10">
      <t>サンカシャボシュウチュウ</t>
    </rPh>
    <rPh sb="19" eb="21">
      <t>キョウミ</t>
    </rPh>
    <rPh sb="24" eb="25">
      <t>カタ</t>
    </rPh>
    <rPh sb="35" eb="37">
      <t>コエカ</t>
    </rPh>
    <rPh sb="44" eb="46">
      <t>テイイン</t>
    </rPh>
    <rPh sb="47" eb="48">
      <t>タッ</t>
    </rPh>
    <rPh sb="49" eb="51">
      <t>シダイ</t>
    </rPh>
    <rPh sb="51" eb="53">
      <t>ボシュウ</t>
    </rPh>
    <rPh sb="53" eb="55">
      <t>シュウリョウ</t>
    </rPh>
    <phoneticPr fontId="16"/>
  </si>
  <si>
    <t>6/3(土)-4(日)にかけて春のオーバーナイトキャンプが行われます。小学1-6年生を対象にした茨城YMCAの1泊2日のキャンプです。</t>
    <rPh sb="3" eb="6">
      <t>ド</t>
    </rPh>
    <rPh sb="8" eb="11">
      <t>ニチ</t>
    </rPh>
    <rPh sb="15" eb="16">
      <t>ハル</t>
    </rPh>
    <rPh sb="29" eb="30">
      <t>オコナ</t>
    </rPh>
    <rPh sb="35" eb="37">
      <t>ショウガク</t>
    </rPh>
    <rPh sb="40" eb="42">
      <t>ネンセイ</t>
    </rPh>
    <rPh sb="43" eb="45">
      <t>タイショウ</t>
    </rPh>
    <rPh sb="48" eb="50">
      <t>イバラキ</t>
    </rPh>
    <rPh sb="56" eb="57">
      <t>パク</t>
    </rPh>
    <rPh sb="58" eb="59">
      <t>ニチ</t>
    </rPh>
    <phoneticPr fontId="16"/>
  </si>
  <si>
    <t>6/24（土）に音楽祭（発表会）があります。発表者以外の方もご参加いただけますので、ぜひお越しください。</t>
    <rPh sb="4" eb="7">
      <t>ド</t>
    </rPh>
    <rPh sb="8" eb="11">
      <t>オンガクサイ</t>
    </rPh>
    <rPh sb="12" eb="15">
      <t>ハッピョウカイ</t>
    </rPh>
    <rPh sb="22" eb="24">
      <t>ハッピョウ</t>
    </rPh>
    <rPh sb="24" eb="25">
      <t>シャ</t>
    </rPh>
    <rPh sb="25" eb="27">
      <t>イガイ</t>
    </rPh>
    <rPh sb="28" eb="29">
      <t>カタ</t>
    </rPh>
    <rPh sb="31" eb="33">
      <t>サンカ</t>
    </rPh>
    <rPh sb="45" eb="46">
      <t>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</si>
</sst>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7" fillId="2" borderId="17" xfId="0" applyFont="1" applyFill="1" applyBorder="1" applyAlignment="1">
      <alignment horizontal="right" vertical="center" textRotation="255"/>
    </xf>
    <xf numFmtId="0" fontId="7" fillId="0" borderId="9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9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13" fillId="0" borderId="9" xfId="0" applyFont="1" applyBorder="1" applyAlignment="1">
      <alignment vertical="center" textRotation="255"/>
    </xf>
    <xf numFmtId="0" fontId="13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15" fillId="0" borderId="0" xfId="0" applyFont="1"/>
    <xf numFmtId="0" fontId="7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vertical="center" textRotation="255"/>
    </xf>
    <xf numFmtId="0" fontId="1" fillId="3" borderId="19" xfId="0" applyFont="1" applyFill="1" applyBorder="1" applyAlignment="1">
      <alignment vertical="center"/>
    </xf>
    <xf numFmtId="0" fontId="7" fillId="0" borderId="0" xfId="0" applyFont="1" applyAlignment="1">
      <alignment vertical="center" textRotation="255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textRotation="255" wrapText="1"/>
    </xf>
    <xf numFmtId="0" fontId="8" fillId="0" borderId="3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6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8"/>
  <sheetViews>
    <sheetView showGridLines="0" tabSelected="1" workbookViewId="0">
      <selection activeCell="U21" sqref="U21"/>
    </sheetView>
  </sheetViews>
  <sheetFormatPr defaultColWidth="14.453125" defaultRowHeight="15" customHeight="1"/>
  <cols>
    <col min="1" max="1" width="3" customWidth="1"/>
    <col min="2" max="2" width="4.453125" customWidth="1"/>
    <col min="3" max="35" width="3.5429687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50" t="s">
        <v>2</v>
      </c>
      <c r="AF2" s="51"/>
      <c r="AG2" s="49"/>
      <c r="AH2" s="1"/>
      <c r="AI2" s="1"/>
    </row>
    <row r="3" spans="1:35" ht="21.75" customHeight="1">
      <c r="A3" s="10"/>
      <c r="B3" s="52">
        <v>2023</v>
      </c>
      <c r="C3" s="53"/>
      <c r="D3" s="3" t="s">
        <v>3</v>
      </c>
      <c r="E3" s="11"/>
      <c r="F3" s="11"/>
      <c r="G3" s="11"/>
      <c r="H3" s="11"/>
      <c r="I3" s="11"/>
      <c r="J3" s="11"/>
      <c r="K3" s="11"/>
      <c r="L3" s="54"/>
      <c r="M3" s="55"/>
      <c r="N3" s="55"/>
      <c r="O3" s="55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56" t="s">
        <v>7</v>
      </c>
      <c r="AF3" s="53"/>
      <c r="AG3" s="57"/>
      <c r="AH3" s="10"/>
      <c r="AI3" s="10"/>
    </row>
    <row r="4" spans="1:35" ht="15" customHeight="1">
      <c r="A4" s="10"/>
      <c r="B4" s="7">
        <v>6</v>
      </c>
      <c r="C4" s="15" t="s">
        <v>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58" t="s">
        <v>9</v>
      </c>
      <c r="AF4" s="55"/>
      <c r="AG4" s="59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60"/>
      <c r="B6" s="49"/>
      <c r="C6" s="22">
        <f>DATE(B3,B4,1)</f>
        <v>45078</v>
      </c>
      <c r="D6" s="22">
        <f t="shared" ref="D6:AF6" si="0">C6+1</f>
        <v>45079</v>
      </c>
      <c r="E6" s="22">
        <f t="shared" si="0"/>
        <v>45080</v>
      </c>
      <c r="F6" s="22">
        <f t="shared" si="0"/>
        <v>45081</v>
      </c>
      <c r="G6" s="22">
        <f t="shared" si="0"/>
        <v>45082</v>
      </c>
      <c r="H6" s="22">
        <f t="shared" si="0"/>
        <v>45083</v>
      </c>
      <c r="I6" s="22">
        <f t="shared" si="0"/>
        <v>45084</v>
      </c>
      <c r="J6" s="22">
        <f t="shared" si="0"/>
        <v>45085</v>
      </c>
      <c r="K6" s="22">
        <f t="shared" si="0"/>
        <v>45086</v>
      </c>
      <c r="L6" s="22">
        <f t="shared" si="0"/>
        <v>45087</v>
      </c>
      <c r="M6" s="22">
        <f t="shared" si="0"/>
        <v>45088</v>
      </c>
      <c r="N6" s="22">
        <f t="shared" si="0"/>
        <v>45089</v>
      </c>
      <c r="O6" s="22">
        <f t="shared" si="0"/>
        <v>45090</v>
      </c>
      <c r="P6" s="22">
        <f t="shared" si="0"/>
        <v>45091</v>
      </c>
      <c r="Q6" s="22">
        <f t="shared" si="0"/>
        <v>45092</v>
      </c>
      <c r="R6" s="22">
        <f t="shared" si="0"/>
        <v>45093</v>
      </c>
      <c r="S6" s="22">
        <f t="shared" si="0"/>
        <v>45094</v>
      </c>
      <c r="T6" s="22">
        <f t="shared" si="0"/>
        <v>45095</v>
      </c>
      <c r="U6" s="22">
        <f t="shared" si="0"/>
        <v>45096</v>
      </c>
      <c r="V6" s="22">
        <f t="shared" si="0"/>
        <v>45097</v>
      </c>
      <c r="W6" s="22">
        <f t="shared" si="0"/>
        <v>45098</v>
      </c>
      <c r="X6" s="22">
        <f t="shared" si="0"/>
        <v>45099</v>
      </c>
      <c r="Y6" s="22">
        <f t="shared" si="0"/>
        <v>45100</v>
      </c>
      <c r="Z6" s="22">
        <f t="shared" si="0"/>
        <v>45101</v>
      </c>
      <c r="AA6" s="22">
        <f t="shared" si="0"/>
        <v>45102</v>
      </c>
      <c r="AB6" s="22">
        <f t="shared" si="0"/>
        <v>45103</v>
      </c>
      <c r="AC6" s="22">
        <f t="shared" si="0"/>
        <v>45104</v>
      </c>
      <c r="AD6" s="22">
        <f t="shared" si="0"/>
        <v>45105</v>
      </c>
      <c r="AE6" s="22">
        <f t="shared" si="0"/>
        <v>45106</v>
      </c>
      <c r="AF6" s="22">
        <f t="shared" si="0"/>
        <v>45107</v>
      </c>
      <c r="AG6" s="23"/>
      <c r="AH6" s="23"/>
    </row>
    <row r="7" spans="1:35" ht="11.25" customHeight="1">
      <c r="A7" s="60"/>
      <c r="B7" s="49"/>
      <c r="C7" s="24">
        <f t="shared" ref="C7:AF7" si="1">C6</f>
        <v>45078</v>
      </c>
      <c r="D7" s="24">
        <f t="shared" si="1"/>
        <v>45079</v>
      </c>
      <c r="E7" s="24">
        <f t="shared" si="1"/>
        <v>45080</v>
      </c>
      <c r="F7" s="24">
        <f t="shared" si="1"/>
        <v>45081</v>
      </c>
      <c r="G7" s="24">
        <f t="shared" si="1"/>
        <v>45082</v>
      </c>
      <c r="H7" s="24">
        <f t="shared" si="1"/>
        <v>45083</v>
      </c>
      <c r="I7" s="24">
        <f t="shared" si="1"/>
        <v>45084</v>
      </c>
      <c r="J7" s="24">
        <f t="shared" si="1"/>
        <v>45085</v>
      </c>
      <c r="K7" s="24">
        <f t="shared" si="1"/>
        <v>45086</v>
      </c>
      <c r="L7" s="24">
        <f t="shared" si="1"/>
        <v>45087</v>
      </c>
      <c r="M7" s="24">
        <f t="shared" si="1"/>
        <v>45088</v>
      </c>
      <c r="N7" s="24">
        <f t="shared" si="1"/>
        <v>45089</v>
      </c>
      <c r="O7" s="24">
        <f t="shared" si="1"/>
        <v>45090</v>
      </c>
      <c r="P7" s="24">
        <f t="shared" si="1"/>
        <v>45091</v>
      </c>
      <c r="Q7" s="24">
        <f t="shared" si="1"/>
        <v>45092</v>
      </c>
      <c r="R7" s="24">
        <f t="shared" si="1"/>
        <v>45093</v>
      </c>
      <c r="S7" s="24">
        <f t="shared" si="1"/>
        <v>45094</v>
      </c>
      <c r="T7" s="24">
        <f t="shared" si="1"/>
        <v>45095</v>
      </c>
      <c r="U7" s="24">
        <f t="shared" si="1"/>
        <v>45096</v>
      </c>
      <c r="V7" s="24">
        <f t="shared" si="1"/>
        <v>45097</v>
      </c>
      <c r="W7" s="25">
        <f t="shared" si="1"/>
        <v>45098</v>
      </c>
      <c r="X7" s="25">
        <f t="shared" si="1"/>
        <v>45099</v>
      </c>
      <c r="Y7" s="25">
        <f t="shared" si="1"/>
        <v>45100</v>
      </c>
      <c r="Z7" s="25">
        <f t="shared" si="1"/>
        <v>45101</v>
      </c>
      <c r="AA7" s="25">
        <f t="shared" si="1"/>
        <v>45102</v>
      </c>
      <c r="AB7" s="25">
        <f t="shared" si="1"/>
        <v>45103</v>
      </c>
      <c r="AC7" s="25">
        <f t="shared" si="1"/>
        <v>45104</v>
      </c>
      <c r="AD7" s="25">
        <f t="shared" si="1"/>
        <v>45105</v>
      </c>
      <c r="AE7" s="25">
        <f t="shared" si="1"/>
        <v>45106</v>
      </c>
      <c r="AF7" s="25">
        <f t="shared" si="1"/>
        <v>45107</v>
      </c>
      <c r="AG7" s="23"/>
      <c r="AH7" s="23"/>
    </row>
    <row r="8" spans="1:35" ht="37.5" customHeight="1">
      <c r="A8" s="61" t="s">
        <v>10</v>
      </c>
      <c r="B8" s="63" t="s">
        <v>11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3"/>
      <c r="AH8" s="23"/>
    </row>
    <row r="9" spans="1:35" ht="37.5" customHeight="1">
      <c r="A9" s="62"/>
      <c r="B9" s="5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30"/>
      <c r="AC9" s="28"/>
      <c r="AD9" s="28"/>
      <c r="AE9" s="28"/>
      <c r="AF9" s="28"/>
      <c r="AG9" s="23"/>
      <c r="AH9" s="23"/>
    </row>
    <row r="10" spans="1:35" ht="37.5" customHeight="1">
      <c r="A10" s="61" t="s">
        <v>12</v>
      </c>
      <c r="B10" s="64" t="s">
        <v>13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3"/>
      <c r="AH10" s="23"/>
    </row>
    <row r="11" spans="1:35" ht="46.5" customHeight="1">
      <c r="A11" s="62"/>
      <c r="B11" s="5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3"/>
      <c r="AH11" s="23"/>
    </row>
    <row r="12" spans="1:35" ht="90" customHeight="1">
      <c r="A12" s="48" t="s">
        <v>14</v>
      </c>
      <c r="B12" s="49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32"/>
      <c r="Y12" s="32"/>
      <c r="Z12" s="32"/>
      <c r="AA12" s="32"/>
      <c r="AB12" s="32"/>
      <c r="AC12" s="32"/>
      <c r="AD12" s="32"/>
      <c r="AE12" s="31"/>
      <c r="AF12" s="31"/>
      <c r="AG12" s="23"/>
      <c r="AH12" s="20"/>
    </row>
    <row r="13" spans="1:35" ht="165" customHeight="1">
      <c r="A13" s="48" t="s">
        <v>15</v>
      </c>
      <c r="B13" s="49"/>
      <c r="C13" s="33"/>
      <c r="D13" s="33"/>
      <c r="E13" s="33" t="s">
        <v>21</v>
      </c>
      <c r="F13" s="33" t="s">
        <v>21</v>
      </c>
      <c r="G13" s="33"/>
      <c r="H13" s="33"/>
      <c r="I13" s="34"/>
      <c r="J13" s="34"/>
      <c r="K13" s="33"/>
      <c r="L13" s="35"/>
      <c r="M13" s="36"/>
      <c r="N13" s="36"/>
      <c r="O13" s="36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 t="s">
        <v>19</v>
      </c>
      <c r="AA13" s="33"/>
      <c r="AB13" s="33"/>
      <c r="AC13" s="33"/>
      <c r="AD13" s="33"/>
      <c r="AE13" s="33"/>
      <c r="AF13" s="33"/>
      <c r="AG13" s="23"/>
      <c r="AH13" s="23"/>
    </row>
    <row r="14" spans="1:35" ht="15" customHeight="1">
      <c r="A14" s="37" t="s">
        <v>16</v>
      </c>
      <c r="B14" s="20" t="s">
        <v>20</v>
      </c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10"/>
      <c r="Q14" s="1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20"/>
      <c r="AD14" s="20"/>
      <c r="AE14" s="20"/>
      <c r="AF14" s="20"/>
      <c r="AG14" s="23"/>
      <c r="AH14" s="20"/>
      <c r="AI14" s="20"/>
    </row>
    <row r="15" spans="1:35" ht="15" customHeight="1">
      <c r="A15" s="37" t="s">
        <v>16</v>
      </c>
      <c r="B15" s="20" t="s">
        <v>17</v>
      </c>
      <c r="C15" s="38"/>
      <c r="D15" s="39"/>
      <c r="E15" s="39"/>
      <c r="F15" s="39"/>
      <c r="G15" s="39"/>
      <c r="H15" s="41"/>
      <c r="I15" s="41"/>
      <c r="J15" s="41"/>
      <c r="K15" s="41"/>
      <c r="L15" s="41"/>
      <c r="M15" s="41"/>
      <c r="N15" s="41"/>
      <c r="O15" s="41"/>
      <c r="P15" s="42"/>
      <c r="Q15" s="41"/>
      <c r="R15" s="41"/>
      <c r="S15" s="41"/>
      <c r="T15" s="41"/>
      <c r="U15" s="42"/>
      <c r="V15" s="41"/>
      <c r="W15" s="41"/>
      <c r="X15" s="41"/>
      <c r="Y15" s="42"/>
      <c r="Z15" s="23"/>
      <c r="AA15" s="41"/>
      <c r="AB15" s="42"/>
      <c r="AC15" s="42"/>
      <c r="AD15" s="42"/>
      <c r="AE15" s="42"/>
      <c r="AF15" s="42"/>
      <c r="AG15" s="23"/>
      <c r="AH15" s="23"/>
      <c r="AI15" s="23"/>
    </row>
    <row r="16" spans="1:35" ht="15" customHeight="1">
      <c r="A16" s="37"/>
      <c r="B16" s="43" t="s">
        <v>18</v>
      </c>
      <c r="C16" s="41"/>
      <c r="D16" s="42"/>
      <c r="E16" s="44"/>
      <c r="F16" s="41"/>
      <c r="G16" s="4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3"/>
      <c r="AH16" s="1"/>
      <c r="AI16" s="1"/>
    </row>
    <row r="17" spans="1:35" ht="15" customHeight="1">
      <c r="A17" s="37" t="s">
        <v>16</v>
      </c>
      <c r="B17" s="20" t="s">
        <v>23</v>
      </c>
      <c r="C17" s="38"/>
      <c r="D17" s="39"/>
      <c r="E17" s="39"/>
      <c r="F17" s="39"/>
      <c r="G17" s="39"/>
      <c r="H17" s="41"/>
      <c r="I17" s="41"/>
      <c r="J17" s="41"/>
      <c r="K17" s="41"/>
      <c r="L17" s="41"/>
      <c r="M17" s="41"/>
      <c r="N17" s="41"/>
      <c r="O17" s="41"/>
      <c r="P17" s="42"/>
      <c r="Q17" s="41"/>
      <c r="R17" s="41"/>
      <c r="S17" s="41"/>
      <c r="T17" s="41"/>
      <c r="U17" s="42"/>
      <c r="V17" s="41"/>
      <c r="W17" s="41"/>
      <c r="X17" s="41"/>
      <c r="Y17" s="42"/>
      <c r="Z17" s="23"/>
      <c r="AA17" s="41"/>
      <c r="AB17" s="42"/>
      <c r="AC17" s="42"/>
      <c r="AD17" s="42"/>
      <c r="AE17" s="42"/>
      <c r="AF17" s="42"/>
      <c r="AG17" s="23"/>
      <c r="AH17" s="23"/>
      <c r="AI17" s="23"/>
    </row>
    <row r="18" spans="1:35" ht="15" customHeight="1">
      <c r="A18" s="20"/>
      <c r="B18" s="20" t="s">
        <v>22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10"/>
      <c r="AE18" s="10"/>
      <c r="AF18" s="20"/>
      <c r="AG18" s="23"/>
      <c r="AH18" s="20"/>
      <c r="AI18" s="20"/>
    </row>
    <row r="19" spans="1:35" ht="15" customHeight="1">
      <c r="A19" s="37" t="s">
        <v>16</v>
      </c>
      <c r="B19" s="20" t="s">
        <v>24</v>
      </c>
      <c r="C19" s="38"/>
      <c r="D19" s="39"/>
      <c r="E19" s="39"/>
      <c r="F19" s="39"/>
      <c r="G19" s="39"/>
      <c r="H19" s="41"/>
      <c r="I19" s="41"/>
      <c r="J19" s="41"/>
      <c r="K19" s="41"/>
      <c r="L19" s="41"/>
      <c r="M19" s="41"/>
      <c r="N19" s="41"/>
      <c r="O19" s="41"/>
      <c r="P19" s="42"/>
      <c r="Q19" s="41"/>
      <c r="R19" s="41"/>
      <c r="S19" s="41"/>
      <c r="T19" s="41"/>
      <c r="U19" s="42"/>
      <c r="V19" s="41"/>
      <c r="W19" s="41"/>
      <c r="X19" s="41"/>
      <c r="Y19" s="42"/>
      <c r="Z19" s="23"/>
      <c r="AA19" s="41"/>
      <c r="AB19" s="42"/>
      <c r="AC19" s="42"/>
      <c r="AD19" s="42"/>
      <c r="AE19" s="42"/>
      <c r="AF19" s="42"/>
      <c r="AG19" s="23"/>
      <c r="AH19" s="23"/>
      <c r="AI19" s="23"/>
    </row>
    <row r="20" spans="1:35" ht="12.75" customHeight="1">
      <c r="A20" s="37"/>
      <c r="B20" s="20"/>
      <c r="C20" s="20"/>
      <c r="D20" s="20"/>
      <c r="E20" s="45"/>
      <c r="F20" s="20"/>
      <c r="G20" s="20"/>
      <c r="H20" s="20"/>
      <c r="I20" s="45"/>
      <c r="J20" s="45"/>
      <c r="K20" s="40"/>
      <c r="L20" s="40"/>
      <c r="M20" s="40"/>
      <c r="N20" s="40"/>
      <c r="O20" s="20"/>
      <c r="P20" s="20"/>
      <c r="Q20" s="20"/>
      <c r="R20" s="20"/>
      <c r="S20" s="40"/>
      <c r="T20" s="40"/>
      <c r="U20" s="20"/>
      <c r="V20" s="20"/>
      <c r="W20" s="20"/>
      <c r="X20" s="20"/>
      <c r="Y20" s="20"/>
      <c r="Z20" s="20"/>
      <c r="AA20" s="20"/>
      <c r="AB20" s="20"/>
      <c r="AC20" s="20"/>
      <c r="AD20" s="1"/>
      <c r="AE20" s="1"/>
      <c r="AF20" s="1"/>
      <c r="AG20" s="23"/>
      <c r="AH20" s="1"/>
      <c r="AI20" s="1"/>
    </row>
    <row r="21" spans="1:35" ht="1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3"/>
      <c r="AH21" s="20"/>
      <c r="AI21" s="20"/>
    </row>
    <row r="22" spans="1:35" ht="1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6"/>
      <c r="Z22" s="45"/>
      <c r="AA22" s="45"/>
      <c r="AB22" s="45"/>
      <c r="AC22" s="45"/>
      <c r="AD22" s="45"/>
      <c r="AE22" s="45"/>
      <c r="AF22" s="45"/>
      <c r="AG22" s="23"/>
      <c r="AH22" s="45"/>
      <c r="AI22" s="45"/>
    </row>
    <row r="23" spans="1:35" ht="15" customHeight="1">
      <c r="A23" s="37"/>
      <c r="B23" s="20"/>
      <c r="C23" s="20"/>
      <c r="D23" s="20"/>
      <c r="E23" s="45"/>
      <c r="F23" s="20"/>
      <c r="G23" s="20"/>
      <c r="H23" s="20"/>
      <c r="I23" s="45"/>
      <c r="J23" s="45"/>
      <c r="K23" s="40"/>
      <c r="L23" s="40"/>
      <c r="M23" s="40"/>
      <c r="N23" s="40"/>
      <c r="O23" s="20"/>
      <c r="P23" s="20"/>
      <c r="Q23" s="20"/>
      <c r="R23" s="20"/>
      <c r="S23" s="40"/>
      <c r="T23" s="40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23"/>
      <c r="AH23" s="45"/>
      <c r="AI23" s="45"/>
    </row>
    <row r="24" spans="1:35" ht="15" customHeight="1">
      <c r="A24" s="47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23"/>
      <c r="AH24" s="45"/>
      <c r="AI24" s="45"/>
    </row>
    <row r="25" spans="1:35" ht="1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5" ht="12.7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.75" customHeight="1">
      <c r="A27" s="4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</sheetData>
  <mergeCells count="13"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6"/>
  <conditionalFormatting sqref="J8:J11 L8:AF11 C8:H11">
    <cfRule type="expression" dxfId="5" priority="3" stopIfTrue="1">
      <formula>((WEEKDAY(C$6,1)=1)+COUNTIF(C$12,"*休み*")+COUNTIF(C$12,"*の日*")+COUNTIF(C$12,"*記念日*")+COUNTIF(C$12,"*天皇*")+COUNTIF(C$12,"*休日*"))</formula>
    </cfRule>
  </conditionalFormatting>
  <conditionalFormatting sqref="J8:J11 L8:AF11 C8:H11">
    <cfRule type="expression" dxfId="4" priority="4" stopIfTrue="1">
      <formula>(MONTH($C$6)&lt;MONTH(C$7))</formula>
    </cfRule>
  </conditionalFormatting>
  <conditionalFormatting sqref="I8:I11">
    <cfRule type="expression" dxfId="3" priority="5" stopIfTrue="1">
      <formula>((WEEKDAY(I$6,1)=1)+COUNTIF(K$12,"*休み*")+COUNTIF(K$12,"*の日*")+COUNTIF(K$12,"*記念日*")+COUNTIF(K$12,"*天皇*")+COUNTIF(K$12,"*休日*"))</formula>
    </cfRule>
  </conditionalFormatting>
  <conditionalFormatting sqref="I8:I11">
    <cfRule type="expression" dxfId="2" priority="6" stopIfTrue="1">
      <formula>(MONTH($C$6)&lt;MONTH(I$7))</formula>
    </cfRule>
  </conditionalFormatting>
  <conditionalFormatting sqref="K8:K11">
    <cfRule type="expression" dxfId="1" priority="7" stopIfTrue="1">
      <formula>((WEEKDAY(K$6,1)=1)+COUNTIF(K$12,"*休み*")+COUNTIF(K$12,"*の日*")+COUNTIF(K$12,"*記念日*")+COUNTIF(K$12,"*天皇*")+COUNTIF(K$12,"*休日*"))</formula>
    </cfRule>
  </conditionalFormatting>
  <conditionalFormatting sqref="K8:K11">
    <cfRule type="expression" dxfId="0" priority="8" stopIfTrue="1">
      <formula>(MONTH($C$6)&lt;MONTH(K$7))</formula>
    </cfRule>
  </conditionalFormatting>
  <dataValidations xWindow="299" yWindow="457"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showErrorMessage="1" prompt="分を設定 - ［▼］ボタンをクリックし、数値を選択してください。" sqref="C11:AF11 C9:AF9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10:AF10 C8:AF8" xr:uid="{00000000-0002-0000-0000-000003000000}">
      <formula1>"7.0,8.0,9.0,10.0,11.0,12.0,13.0,14.0,15.0,16.0,17.0,18.0,19.0,20.0"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Nakano</cp:lastModifiedBy>
  <dcterms:created xsi:type="dcterms:W3CDTF">2022-04-22T11:26:50Z</dcterms:created>
  <dcterms:modified xsi:type="dcterms:W3CDTF">2023-05-11T06:44:24Z</dcterms:modified>
</cp:coreProperties>
</file>